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250" activeTab="1"/>
  </bookViews>
  <sheets>
    <sheet name="Definiciones" sheetId="1" r:id="rId1"/>
    <sheet name="Accidentes Personales" sheetId="2" r:id="rId2"/>
    <sheet name="Agricola" sheetId="3" r:id="rId3"/>
    <sheet name="Autos" sheetId="4" r:id="rId4"/>
    <sheet name="Aviones" sheetId="5" r:id="rId5"/>
    <sheet name="Cascos Embarcaciones" sheetId="6" r:id="rId6"/>
    <sheet name="Credito" sheetId="7" r:id="rId7"/>
    <sheet name="Credito a la Vivienda" sheetId="8" r:id="rId8"/>
    <sheet name="Fen. Hidrometeorologicos" sheetId="9" r:id="rId9"/>
    <sheet name="Garantia Financiera" sheetId="10" r:id="rId10"/>
    <sheet name="Gastos Medicos" sheetId="11" r:id="rId11"/>
    <sheet name="Incendio" sheetId="12" r:id="rId12"/>
    <sheet name="Miscelaneos" sheetId="13" r:id="rId13"/>
    <sheet name="Pecuario" sheetId="14" r:id="rId14"/>
    <sheet name="Ramos Tecnicos" sheetId="15" r:id="rId15"/>
    <sheet name="Resp. Civil" sheetId="16" r:id="rId16"/>
    <sheet name="Salud" sheetId="17" r:id="rId17"/>
    <sheet name="Terremoto" sheetId="18" r:id="rId18"/>
    <sheet name="Transporte de Mercancias" sheetId="19" r:id="rId19"/>
    <sheet name="Vida" sheetId="20" r:id="rId20"/>
  </sheets>
  <definedNames/>
  <calcPr fullCalcOnLoad="1"/>
</workbook>
</file>

<file path=xl/sharedStrings.xml><?xml version="1.0" encoding="utf-8"?>
<sst xmlns="http://schemas.openxmlformats.org/spreadsheetml/2006/main" count="739" uniqueCount="72">
  <si>
    <t>ACCIDENTES PERSONALES</t>
  </si>
  <si>
    <t>ENTIDAD</t>
  </si>
  <si>
    <t xml:space="preserve">  Aguascalientes</t>
  </si>
  <si>
    <t xml:space="preserve">  Baja California </t>
  </si>
  <si>
    <t xml:space="preserve">  Baja California Sur</t>
  </si>
  <si>
    <t xml:space="preserve">  Campeche</t>
  </si>
  <si>
    <t xml:space="preserve">  Chiapas</t>
  </si>
  <si>
    <t xml:space="preserve">  Chihuahua</t>
  </si>
  <si>
    <t xml:space="preserve">  Coahuila</t>
  </si>
  <si>
    <t xml:space="preserve">  Colima</t>
  </si>
  <si>
    <t xml:space="preserve">  Distrito Federal</t>
  </si>
  <si>
    <t xml:space="preserve">  Durango</t>
  </si>
  <si>
    <t xml:space="preserve">  Estado de México</t>
  </si>
  <si>
    <t xml:space="preserve">  Extranjero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</si>
  <si>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</si>
  <si>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</si>
  <si>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</si>
  <si>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</si>
  <si>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</si>
  <si>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</si>
  <si>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</si>
  <si>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</si>
  <si>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</si>
  <si>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</si>
  <si>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</si>
  <si>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</si>
  <si>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</si>
  <si>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</si>
  <si>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</si>
  <si>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</si>
  <si>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</si>
  <si>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</si>
  <si>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</si>
  <si>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</si>
  <si>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</si>
  <si>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>RIESGOS ASEGURADOS</t>
  </si>
  <si>
    <t>RECLAMACIONES</t>
  </si>
  <si>
    <t>AGRICOLA</t>
  </si>
  <si>
    <t xml:space="preserve"> Total</t>
  </si>
  <si>
    <t>AUTOS</t>
  </si>
  <si>
    <t>AVIONES</t>
  </si>
  <si>
    <t>CASCOS EMBARCACIONES</t>
  </si>
  <si>
    <t>CRED A LA VIVIENDA</t>
  </si>
  <si>
    <t>CREDITO</t>
  </si>
  <si>
    <t>FEN. HIDROMETEOROLOGICOS</t>
  </si>
  <si>
    <t>GARANTIA FINANCIERA</t>
  </si>
  <si>
    <t>GASTOS MEDICOS</t>
  </si>
  <si>
    <t>INCENDIO</t>
  </si>
  <si>
    <t>MISCELANEOS</t>
  </si>
  <si>
    <t>PECUARIO</t>
  </si>
  <si>
    <t>RAMOS TECNICOS</t>
  </si>
  <si>
    <t>RESPONSABILIDAD CIVIL</t>
  </si>
  <si>
    <t>SALUD</t>
  </si>
  <si>
    <t>TERREMOTO</t>
  </si>
  <si>
    <t>TRANSP DE MERCANCIAS</t>
  </si>
  <si>
    <t>VIDA</t>
  </si>
  <si>
    <t>Anexo de Definiciones</t>
  </si>
  <si>
    <t>Para Vida, Gastos Médicos y Accidentes Personales.</t>
  </si>
  <si>
    <r>
      <t xml:space="preserve">Asegurados en Vigor.- </t>
    </r>
    <r>
      <rPr>
        <sz val="12"/>
        <color indexed="8"/>
        <rFont val="Arial"/>
        <family val="2"/>
      </rPr>
      <t>Se asentará el número de asegurados que se encuentren en vigor a la fecha del reporte, incluyendo tanto al titular como a los dependientes.</t>
    </r>
  </si>
  <si>
    <r>
      <t xml:space="preserve">Número de siniestros.- </t>
    </r>
    <r>
      <rPr>
        <sz val="12"/>
        <color indexed="8"/>
        <rFont val="Arial"/>
        <family val="2"/>
      </rPr>
      <t>Es el número de siniestros iniciales reclamados en el año hasta la fecha del reporte. Los siniestros deberán reportarse en el estado donde ocurrió el siniestro y en el caso particular de Gastos Médicos en donde se realizó el mayor gasto.</t>
    </r>
  </si>
  <si>
    <t>Para Salud.</t>
  </si>
  <si>
    <r>
      <t xml:space="preserve">Número de siniestros o reclamaciones.- </t>
    </r>
    <r>
      <rPr>
        <sz val="12"/>
        <color indexed="8"/>
        <rFont val="Arial"/>
        <family val="2"/>
      </rPr>
      <t>Es el número de servicios otorgados por la ISES en el año hasta la fecha del reporte.</t>
    </r>
  </si>
  <si>
    <t>Para Daños.</t>
  </si>
  <si>
    <r>
      <t xml:space="preserve">Número de riesgos asegurados: </t>
    </r>
    <r>
      <rPr>
        <sz val="12"/>
        <color indexed="8"/>
        <rFont val="Arial"/>
        <family val="2"/>
      </rPr>
      <t xml:space="preserve">Se registrará el número de riesgos asegurados que </t>
    </r>
    <r>
      <rPr>
        <sz val="12"/>
        <rFont val="Arial"/>
        <family val="2"/>
      </rPr>
      <t>estuvieron vigentes al menos un día en el periodo de reporte</t>
    </r>
    <r>
      <rPr>
        <sz val="12"/>
        <color indexed="8"/>
        <rFont val="Arial"/>
        <family val="2"/>
      </rPr>
      <t>, independientemente de que se encuentren suscritos en una misma póliza, de acuerdo a la entidad federativa, en la cual cada uno de ellos está ubicado.</t>
    </r>
  </si>
  <si>
    <r>
      <t xml:space="preserve">El Número de Riesgos asegurados de daños será igual al número de pólizas </t>
    </r>
    <r>
      <rPr>
        <sz val="12"/>
        <color indexed="8"/>
        <rFont val="Arial"/>
        <family val="2"/>
      </rPr>
      <t xml:space="preserve">que </t>
    </r>
    <r>
      <rPr>
        <sz val="12"/>
        <rFont val="Arial"/>
        <family val="2"/>
      </rPr>
      <t>estuvieron vigentes al menos un día en el periodo de reporte para los siguientes ramos o seguros:</t>
    </r>
  </si>
  <si>
    <t xml:space="preserve">          Transporte de Mercancías</t>
  </si>
  <si>
    <t xml:space="preserve">          Agrícola</t>
  </si>
  <si>
    <t xml:space="preserve">          Pecuario</t>
  </si>
  <si>
    <t xml:space="preserve">          Crédito</t>
  </si>
  <si>
    <t xml:space="preserve">          Ramos Técnicos</t>
  </si>
  <si>
    <t xml:space="preserve">          Garantía Financiera</t>
  </si>
  <si>
    <r>
      <t>Número de reclamaciones</t>
    </r>
    <r>
      <rPr>
        <sz val="12"/>
        <color indexed="8"/>
        <rFont val="Arial"/>
        <family val="2"/>
      </rPr>
      <t>: Se registrará el número de reclamaciones recibidas en el periodo de reporte, incluyendo las no procedentes.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</si>
</sst>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12" xfId="46" applyNumberFormat="1" applyFont="1" applyBorder="1" applyAlignment="1">
      <alignment horizontal="center"/>
    </xf>
    <xf numFmtId="165" fontId="0" fillId="0" borderId="17" xfId="46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19" xfId="46" applyNumberFormat="1" applyFont="1" applyBorder="1" applyAlignment="1">
      <alignment horizontal="center"/>
    </xf>
    <xf numFmtId="165" fontId="0" fillId="0" borderId="20" xfId="46" applyNumberFormat="1" applyFont="1" applyBorder="1" applyAlignment="1">
      <alignment horizontal="center"/>
    </xf>
    <xf numFmtId="165" fontId="0" fillId="0" borderId="21" xfId="46" applyNumberFormat="1" applyFont="1" applyBorder="1" applyAlignment="1">
      <alignment horizontal="center"/>
    </xf>
    <xf numFmtId="165" fontId="0" fillId="0" borderId="14" xfId="46" applyNumberFormat="1" applyFont="1" applyBorder="1" applyAlignment="1">
      <alignment horizontal="center"/>
    </xf>
    <xf numFmtId="165" fontId="0" fillId="0" borderId="22" xfId="46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165" fontId="0" fillId="0" borderId="18" xfId="46" applyNumberFormat="1" applyFont="1" applyBorder="1" applyAlignment="1">
      <alignment horizontal="center"/>
    </xf>
    <xf numFmtId="165" fontId="0" fillId="0" borderId="23" xfId="46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46" applyNumberFormat="1" applyFont="1" applyFill="1" applyBorder="1" applyAlignment="1">
      <alignment/>
    </xf>
    <xf numFmtId="165" fontId="0" fillId="0" borderId="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1752600</xdr:colOff>
      <xdr:row>2</xdr:row>
      <xdr:rowOff>95250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31"/>
  <sheetViews>
    <sheetView showGridLines="0" zoomScalePageLayoutView="0" workbookViewId="0" topLeftCell="A1">
      <selection activeCell="B14" sqref="B14"/>
    </sheetView>
  </sheetViews>
  <sheetFormatPr defaultColWidth="11.421875" defaultRowHeight="12.75"/>
  <cols>
    <col min="1" max="1" width="5.00390625" style="24" customWidth="1"/>
    <col min="2" max="2" width="127.7109375" style="26" customWidth="1"/>
    <col min="3" max="16384" width="11.421875" style="26" customWidth="1"/>
  </cols>
  <sheetData>
    <row r="5" ht="15.75">
      <c r="B5" s="25" t="s">
        <v>56</v>
      </c>
    </row>
    <row r="6" ht="15.75">
      <c r="B6" s="25"/>
    </row>
    <row r="7" ht="15.75">
      <c r="A7" s="27" t="s">
        <v>57</v>
      </c>
    </row>
    <row r="8" ht="15.75">
      <c r="A8" s="27"/>
    </row>
    <row r="9" ht="31.5">
      <c r="B9" s="28" t="s">
        <v>58</v>
      </c>
    </row>
    <row r="10" ht="15.75">
      <c r="B10" s="28"/>
    </row>
    <row r="11" ht="46.5">
      <c r="B11" s="28" t="s">
        <v>59</v>
      </c>
    </row>
    <row r="12" ht="15.75">
      <c r="B12" s="28"/>
    </row>
    <row r="13" ht="15.75">
      <c r="B13" s="28"/>
    </row>
    <row r="14" ht="15.75">
      <c r="A14" s="27" t="s">
        <v>60</v>
      </c>
    </row>
    <row r="15" ht="31.5">
      <c r="B15" s="28" t="s">
        <v>58</v>
      </c>
    </row>
    <row r="16" ht="15.75">
      <c r="B16" s="28"/>
    </row>
    <row r="17" ht="31.5">
      <c r="B17" s="28" t="s">
        <v>61</v>
      </c>
    </row>
    <row r="18" ht="15.75">
      <c r="B18" s="28"/>
    </row>
    <row r="19" ht="15.75">
      <c r="B19" s="28"/>
    </row>
    <row r="20" ht="15.75">
      <c r="A20" s="27" t="s">
        <v>62</v>
      </c>
    </row>
    <row r="21" ht="15.75">
      <c r="A21" s="27"/>
    </row>
    <row r="22" ht="46.5">
      <c r="B22" s="28" t="s">
        <v>63</v>
      </c>
    </row>
    <row r="23" ht="30.75">
      <c r="B23" s="29" t="s">
        <v>64</v>
      </c>
    </row>
    <row r="24" ht="15.75">
      <c r="B24" s="29" t="s">
        <v>65</v>
      </c>
    </row>
    <row r="25" ht="15.75">
      <c r="B25" s="29" t="s">
        <v>66</v>
      </c>
    </row>
    <row r="26" ht="15.75">
      <c r="B26" s="29" t="s">
        <v>67</v>
      </c>
    </row>
    <row r="27" ht="15.75">
      <c r="B27" s="29" t="s">
        <v>68</v>
      </c>
    </row>
    <row r="28" ht="15.75">
      <c r="B28" s="29" t="s">
        <v>69</v>
      </c>
    </row>
    <row r="29" ht="15.75">
      <c r="B29" s="29" t="s">
        <v>70</v>
      </c>
    </row>
    <row r="30" ht="15.75">
      <c r="B30" s="29"/>
    </row>
    <row r="31" ht="31.5">
      <c r="B31" s="28" t="s">
        <v>71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E43"/>
  <sheetViews>
    <sheetView showGridLines="0" zoomScalePageLayoutView="0" workbookViewId="0" topLeftCell="A1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3" t="s">
        <v>45</v>
      </c>
      <c r="C5" s="34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1" t="s">
        <v>35</v>
      </c>
      <c r="C8" s="3" t="s">
        <v>36</v>
      </c>
    </row>
    <row r="9" spans="1:5" ht="12.75">
      <c r="A9" s="10" t="s">
        <v>2</v>
      </c>
      <c r="B9" s="22">
        <v>0</v>
      </c>
      <c r="C9" s="18">
        <v>0</v>
      </c>
      <c r="E9" s="30"/>
    </row>
    <row r="10" spans="1:5" ht="12.75">
      <c r="A10" s="9" t="s">
        <v>3</v>
      </c>
      <c r="B10" s="16">
        <v>0</v>
      </c>
      <c r="C10" s="13">
        <v>0</v>
      </c>
      <c r="E10" s="30"/>
    </row>
    <row r="11" spans="1:5" ht="12.75">
      <c r="A11" s="9" t="s">
        <v>4</v>
      </c>
      <c r="B11" s="16">
        <v>0</v>
      </c>
      <c r="C11" s="13">
        <v>0</v>
      </c>
      <c r="E11" s="30"/>
    </row>
    <row r="12" spans="1:5" ht="12.75">
      <c r="A12" s="9" t="s">
        <v>5</v>
      </c>
      <c r="B12" s="16">
        <v>0</v>
      </c>
      <c r="C12" s="13">
        <v>0</v>
      </c>
      <c r="E12" s="30"/>
    </row>
    <row r="13" spans="1:5" ht="12.75">
      <c r="A13" s="9" t="s">
        <v>6</v>
      </c>
      <c r="B13" s="16">
        <v>0</v>
      </c>
      <c r="C13" s="13">
        <v>0</v>
      </c>
      <c r="E13" s="30"/>
    </row>
    <row r="14" spans="1:5" ht="12.75">
      <c r="A14" s="9" t="s">
        <v>7</v>
      </c>
      <c r="B14" s="16">
        <v>0</v>
      </c>
      <c r="C14" s="13">
        <v>0</v>
      </c>
      <c r="E14" s="30"/>
    </row>
    <row r="15" spans="1:5" ht="12.75">
      <c r="A15" s="9" t="s">
        <v>8</v>
      </c>
      <c r="B15" s="16">
        <v>0</v>
      </c>
      <c r="C15" s="13">
        <v>0</v>
      </c>
      <c r="E15" s="30"/>
    </row>
    <row r="16" spans="1:5" ht="12.75">
      <c r="A16" s="9" t="s">
        <v>9</v>
      </c>
      <c r="B16" s="16">
        <v>0</v>
      </c>
      <c r="C16" s="13">
        <v>0</v>
      </c>
      <c r="E16" s="30"/>
    </row>
    <row r="17" spans="1:5" ht="12.75">
      <c r="A17" s="9" t="s">
        <v>10</v>
      </c>
      <c r="B17" s="16">
        <v>2</v>
      </c>
      <c r="C17" s="13">
        <v>0</v>
      </c>
      <c r="E17" s="30"/>
    </row>
    <row r="18" spans="1:5" ht="12.75">
      <c r="A18" s="9" t="s">
        <v>11</v>
      </c>
      <c r="B18" s="16">
        <v>0</v>
      </c>
      <c r="C18" s="13">
        <v>0</v>
      </c>
      <c r="E18" s="30"/>
    </row>
    <row r="19" spans="1:5" ht="12.75">
      <c r="A19" s="9" t="s">
        <v>12</v>
      </c>
      <c r="B19" s="16">
        <v>0</v>
      </c>
      <c r="C19" s="13">
        <v>0</v>
      </c>
      <c r="E19" s="30"/>
    </row>
    <row r="20" spans="1:5" ht="12.75">
      <c r="A20" s="9" t="s">
        <v>13</v>
      </c>
      <c r="B20" s="16">
        <v>0</v>
      </c>
      <c r="C20" s="13">
        <v>0</v>
      </c>
      <c r="E20" s="30"/>
    </row>
    <row r="21" spans="1:5" ht="12.75">
      <c r="A21" s="9" t="s">
        <v>14</v>
      </c>
      <c r="B21" s="16">
        <v>0</v>
      </c>
      <c r="C21" s="13">
        <v>0</v>
      </c>
      <c r="E21" s="30"/>
    </row>
    <row r="22" spans="1:5" ht="12.75">
      <c r="A22" s="9" t="s">
        <v>15</v>
      </c>
      <c r="B22" s="16">
        <v>0</v>
      </c>
      <c r="C22" s="13">
        <v>0</v>
      </c>
      <c r="E22" s="30"/>
    </row>
    <row r="23" spans="1:5" ht="12.75">
      <c r="A23" s="9" t="s">
        <v>16</v>
      </c>
      <c r="B23" s="16">
        <v>0</v>
      </c>
      <c r="C23" s="13">
        <v>0</v>
      </c>
      <c r="E23" s="30"/>
    </row>
    <row r="24" spans="1:5" ht="12.75">
      <c r="A24" s="9" t="s">
        <v>17</v>
      </c>
      <c r="B24" s="16">
        <v>0</v>
      </c>
      <c r="C24" s="13">
        <v>0</v>
      </c>
      <c r="E24" s="30"/>
    </row>
    <row r="25" spans="1:5" ht="12.75">
      <c r="A25" s="9" t="s">
        <v>18</v>
      </c>
      <c r="B25" s="16">
        <v>0</v>
      </c>
      <c r="C25" s="13">
        <v>0</v>
      </c>
      <c r="E25" s="30"/>
    </row>
    <row r="26" spans="1:5" ht="12.75">
      <c r="A26" s="9" t="s">
        <v>19</v>
      </c>
      <c r="B26" s="16">
        <v>0</v>
      </c>
      <c r="C26" s="13">
        <v>0</v>
      </c>
      <c r="E26" s="30"/>
    </row>
    <row r="27" spans="1:5" ht="12.75">
      <c r="A27" s="9" t="s">
        <v>20</v>
      </c>
      <c r="B27" s="16">
        <v>0</v>
      </c>
      <c r="C27" s="13">
        <v>0</v>
      </c>
      <c r="E27" s="30"/>
    </row>
    <row r="28" spans="1:5" ht="12.75">
      <c r="A28" s="9" t="s">
        <v>21</v>
      </c>
      <c r="B28" s="16">
        <v>0</v>
      </c>
      <c r="C28" s="13">
        <v>0</v>
      </c>
      <c r="E28" s="30"/>
    </row>
    <row r="29" spans="1:5" ht="12.75">
      <c r="A29" s="9" t="s">
        <v>22</v>
      </c>
      <c r="B29" s="16">
        <v>0</v>
      </c>
      <c r="C29" s="13">
        <v>0</v>
      </c>
      <c r="E29" s="30"/>
    </row>
    <row r="30" spans="1:5" ht="12.75">
      <c r="A30" s="9" t="s">
        <v>23</v>
      </c>
      <c r="B30" s="16">
        <v>0</v>
      </c>
      <c r="C30" s="13">
        <v>0</v>
      </c>
      <c r="E30" s="30"/>
    </row>
    <row r="31" spans="1:5" ht="12.75">
      <c r="A31" s="9" t="s">
        <v>24</v>
      </c>
      <c r="B31" s="16">
        <v>0</v>
      </c>
      <c r="C31" s="13">
        <v>0</v>
      </c>
      <c r="E31" s="30"/>
    </row>
    <row r="32" spans="1:5" ht="12.75">
      <c r="A32" s="9" t="s">
        <v>25</v>
      </c>
      <c r="B32" s="16">
        <v>0</v>
      </c>
      <c r="C32" s="13">
        <v>0</v>
      </c>
      <c r="E32" s="30"/>
    </row>
    <row r="33" spans="1:5" ht="12.75">
      <c r="A33" s="9" t="s">
        <v>26</v>
      </c>
      <c r="B33" s="16">
        <v>0</v>
      </c>
      <c r="C33" s="13">
        <v>0</v>
      </c>
      <c r="E33" s="30"/>
    </row>
    <row r="34" spans="1:5" ht="12.75">
      <c r="A34" s="9" t="s">
        <v>27</v>
      </c>
      <c r="B34" s="16">
        <v>0</v>
      </c>
      <c r="C34" s="13">
        <v>0</v>
      </c>
      <c r="E34" s="30"/>
    </row>
    <row r="35" spans="1:5" ht="12.75">
      <c r="A35" s="9" t="s">
        <v>28</v>
      </c>
      <c r="B35" s="16">
        <v>0</v>
      </c>
      <c r="C35" s="13">
        <v>0</v>
      </c>
      <c r="E35" s="30"/>
    </row>
    <row r="36" spans="1:5" ht="12.75">
      <c r="A36" s="9" t="s">
        <v>29</v>
      </c>
      <c r="B36" s="16">
        <v>0</v>
      </c>
      <c r="C36" s="13">
        <v>0</v>
      </c>
      <c r="E36" s="30"/>
    </row>
    <row r="37" spans="1:5" ht="12.75">
      <c r="A37" s="9" t="s">
        <v>30</v>
      </c>
      <c r="B37" s="16">
        <v>0</v>
      </c>
      <c r="C37" s="13">
        <v>0</v>
      </c>
      <c r="E37" s="30"/>
    </row>
    <row r="38" spans="1:5" ht="12.75">
      <c r="A38" s="9" t="s">
        <v>31</v>
      </c>
      <c r="B38" s="16">
        <v>0</v>
      </c>
      <c r="C38" s="13">
        <v>0</v>
      </c>
      <c r="E38" s="30"/>
    </row>
    <row r="39" spans="1:5" ht="12.75">
      <c r="A39" s="9" t="s">
        <v>32</v>
      </c>
      <c r="B39" s="16">
        <v>0</v>
      </c>
      <c r="C39" s="13">
        <v>0</v>
      </c>
      <c r="E39" s="30"/>
    </row>
    <row r="40" spans="1:5" ht="12.75">
      <c r="A40" s="9" t="s">
        <v>33</v>
      </c>
      <c r="B40" s="16">
        <v>0</v>
      </c>
      <c r="C40" s="13">
        <v>0</v>
      </c>
      <c r="E40" s="30"/>
    </row>
    <row r="41" spans="1:5" ht="12.75">
      <c r="A41" s="9" t="s">
        <v>34</v>
      </c>
      <c r="B41" s="16">
        <v>0</v>
      </c>
      <c r="C41" s="13">
        <v>0</v>
      </c>
      <c r="E41" s="30"/>
    </row>
    <row r="42" spans="1:3" ht="12.75">
      <c r="A42" s="11" t="s">
        <v>38</v>
      </c>
      <c r="B42" s="23">
        <f>SUM(B9:B41)</f>
        <v>2</v>
      </c>
      <c r="C42" s="23">
        <f>SUM(C9:C41)</f>
        <v>0</v>
      </c>
    </row>
    <row r="43" spans="2:3" ht="12.75">
      <c r="B43" s="20"/>
      <c r="C43" s="2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E43"/>
  <sheetViews>
    <sheetView showGridLines="0" zoomScalePageLayoutView="0" workbookViewId="0" topLeftCell="A1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3" t="s">
        <v>46</v>
      </c>
      <c r="C5" s="34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1" t="s">
        <v>35</v>
      </c>
      <c r="C8" s="3" t="s">
        <v>36</v>
      </c>
    </row>
    <row r="9" spans="1:5" ht="12.75">
      <c r="A9" s="10" t="s">
        <v>2</v>
      </c>
      <c r="B9" s="22">
        <v>110329</v>
      </c>
      <c r="C9" s="18">
        <v>3846</v>
      </c>
      <c r="E9" s="30"/>
    </row>
    <row r="10" spans="1:5" ht="12.75">
      <c r="A10" s="9" t="s">
        <v>3</v>
      </c>
      <c r="B10" s="16">
        <v>350019</v>
      </c>
      <c r="C10" s="13">
        <v>30737</v>
      </c>
      <c r="E10" s="30"/>
    </row>
    <row r="11" spans="1:5" ht="12.75">
      <c r="A11" s="9" t="s">
        <v>4</v>
      </c>
      <c r="B11" s="16">
        <v>61216</v>
      </c>
      <c r="C11" s="13">
        <v>773</v>
      </c>
      <c r="E11" s="30"/>
    </row>
    <row r="12" spans="1:5" ht="12.75">
      <c r="A12" s="9" t="s">
        <v>5</v>
      </c>
      <c r="B12" s="16">
        <v>35105</v>
      </c>
      <c r="C12" s="13">
        <v>725</v>
      </c>
      <c r="E12" s="30"/>
    </row>
    <row r="13" spans="1:5" ht="12.75">
      <c r="A13" s="9" t="s">
        <v>6</v>
      </c>
      <c r="B13" s="16">
        <v>94423</v>
      </c>
      <c r="C13" s="13">
        <v>1204</v>
      </c>
      <c r="E13" s="30"/>
    </row>
    <row r="14" spans="1:5" ht="12.75">
      <c r="A14" s="9" t="s">
        <v>7</v>
      </c>
      <c r="B14" s="16">
        <v>405859</v>
      </c>
      <c r="C14" s="13">
        <v>21777</v>
      </c>
      <c r="E14" s="30"/>
    </row>
    <row r="15" spans="1:5" ht="12.75">
      <c r="A15" s="9" t="s">
        <v>8</v>
      </c>
      <c r="B15" s="16">
        <v>324334</v>
      </c>
      <c r="C15" s="13">
        <v>18823</v>
      </c>
      <c r="E15" s="30"/>
    </row>
    <row r="16" spans="1:5" ht="12.75">
      <c r="A16" s="9" t="s">
        <v>9</v>
      </c>
      <c r="B16" s="16">
        <v>43322</v>
      </c>
      <c r="C16" s="13">
        <v>614</v>
      </c>
      <c r="E16" s="30"/>
    </row>
    <row r="17" spans="1:5" ht="12.75">
      <c r="A17" s="9" t="s">
        <v>10</v>
      </c>
      <c r="B17" s="16">
        <v>4041389</v>
      </c>
      <c r="C17" s="13">
        <v>198036</v>
      </c>
      <c r="E17" s="30"/>
    </row>
    <row r="18" spans="1:5" ht="12.75">
      <c r="A18" s="9" t="s">
        <v>11</v>
      </c>
      <c r="B18" s="16">
        <v>69284</v>
      </c>
      <c r="C18" s="13">
        <v>1639</v>
      </c>
      <c r="E18" s="30"/>
    </row>
    <row r="19" spans="1:5" ht="12.75">
      <c r="A19" s="9" t="s">
        <v>12</v>
      </c>
      <c r="B19" s="16">
        <v>805548</v>
      </c>
      <c r="C19" s="13">
        <v>38705</v>
      </c>
      <c r="E19" s="30"/>
    </row>
    <row r="20" spans="1:5" ht="12.75">
      <c r="A20" s="9" t="s">
        <v>13</v>
      </c>
      <c r="B20" s="16">
        <v>1224</v>
      </c>
      <c r="C20" s="13">
        <v>3183</v>
      </c>
      <c r="E20" s="30"/>
    </row>
    <row r="21" spans="1:5" ht="12.75">
      <c r="A21" s="9" t="s">
        <v>14</v>
      </c>
      <c r="B21" s="16">
        <v>273293</v>
      </c>
      <c r="C21" s="13">
        <v>11165</v>
      </c>
      <c r="E21" s="30"/>
    </row>
    <row r="22" spans="1:5" ht="12.75">
      <c r="A22" s="9" t="s">
        <v>15</v>
      </c>
      <c r="B22" s="16">
        <v>101645</v>
      </c>
      <c r="C22" s="13">
        <v>2433</v>
      </c>
      <c r="E22" s="30"/>
    </row>
    <row r="23" spans="1:5" ht="12.75">
      <c r="A23" s="9" t="s">
        <v>16</v>
      </c>
      <c r="B23" s="16">
        <v>96422</v>
      </c>
      <c r="C23" s="13">
        <v>1657</v>
      </c>
      <c r="E23" s="30"/>
    </row>
    <row r="24" spans="1:5" ht="12.75">
      <c r="A24" s="9" t="s">
        <v>17</v>
      </c>
      <c r="B24" s="16">
        <v>708010</v>
      </c>
      <c r="C24" s="13">
        <v>30142</v>
      </c>
      <c r="E24" s="30"/>
    </row>
    <row r="25" spans="1:5" ht="12.75">
      <c r="A25" s="9" t="s">
        <v>18</v>
      </c>
      <c r="B25" s="16">
        <v>172334</v>
      </c>
      <c r="C25" s="13">
        <v>3569</v>
      </c>
      <c r="E25" s="30"/>
    </row>
    <row r="26" spans="1:5" ht="12.75">
      <c r="A26" s="9" t="s">
        <v>19</v>
      </c>
      <c r="B26" s="16">
        <v>102565</v>
      </c>
      <c r="C26" s="13">
        <v>3333</v>
      </c>
      <c r="E26" s="30"/>
    </row>
    <row r="27" spans="1:5" ht="12.75">
      <c r="A27" s="9" t="s">
        <v>20</v>
      </c>
      <c r="B27" s="16">
        <v>52584</v>
      </c>
      <c r="C27" s="13">
        <v>758</v>
      </c>
      <c r="E27" s="30"/>
    </row>
    <row r="28" spans="1:5" ht="12.75">
      <c r="A28" s="9" t="s">
        <v>21</v>
      </c>
      <c r="B28" s="16">
        <v>883342</v>
      </c>
      <c r="C28" s="13">
        <v>95655</v>
      </c>
      <c r="E28" s="30"/>
    </row>
    <row r="29" spans="1:5" ht="12.75">
      <c r="A29" s="9" t="s">
        <v>22</v>
      </c>
      <c r="B29" s="16">
        <v>79303</v>
      </c>
      <c r="C29" s="13">
        <v>753</v>
      </c>
      <c r="E29" s="30"/>
    </row>
    <row r="30" spans="1:5" ht="12.75">
      <c r="A30" s="9" t="s">
        <v>23</v>
      </c>
      <c r="B30" s="16">
        <v>270672</v>
      </c>
      <c r="C30" s="13">
        <v>9964</v>
      </c>
      <c r="E30" s="30"/>
    </row>
    <row r="31" spans="1:5" ht="12.75">
      <c r="A31" s="9" t="s">
        <v>24</v>
      </c>
      <c r="B31" s="16">
        <v>195714</v>
      </c>
      <c r="C31" s="13">
        <v>8955</v>
      </c>
      <c r="E31" s="30"/>
    </row>
    <row r="32" spans="1:5" ht="12.75">
      <c r="A32" s="9" t="s">
        <v>25</v>
      </c>
      <c r="B32" s="16">
        <v>116416</v>
      </c>
      <c r="C32" s="13">
        <v>3732</v>
      </c>
      <c r="E32" s="30"/>
    </row>
    <row r="33" spans="1:5" ht="12.75">
      <c r="A33" s="9" t="s">
        <v>26</v>
      </c>
      <c r="B33" s="16">
        <v>150633</v>
      </c>
      <c r="C33" s="13">
        <v>6210</v>
      </c>
      <c r="E33" s="30"/>
    </row>
    <row r="34" spans="1:5" ht="12.75">
      <c r="A34" s="9" t="s">
        <v>27</v>
      </c>
      <c r="B34" s="16">
        <v>170674</v>
      </c>
      <c r="C34" s="13">
        <v>4714</v>
      </c>
      <c r="E34" s="30"/>
    </row>
    <row r="35" spans="1:5" ht="12.75">
      <c r="A35" s="9" t="s">
        <v>28</v>
      </c>
      <c r="B35" s="16">
        <v>256156</v>
      </c>
      <c r="C35" s="13">
        <v>17573</v>
      </c>
      <c r="E35" s="30"/>
    </row>
    <row r="36" spans="1:5" ht="12.75">
      <c r="A36" s="9" t="s">
        <v>29</v>
      </c>
      <c r="B36" s="16">
        <v>102171</v>
      </c>
      <c r="C36" s="13">
        <v>2871</v>
      </c>
      <c r="E36" s="30"/>
    </row>
    <row r="37" spans="1:5" ht="12.75">
      <c r="A37" s="9" t="s">
        <v>30</v>
      </c>
      <c r="B37" s="16">
        <v>296043</v>
      </c>
      <c r="C37" s="13">
        <v>16056</v>
      </c>
      <c r="E37" s="30"/>
    </row>
    <row r="38" spans="1:5" ht="12.75">
      <c r="A38" s="9" t="s">
        <v>31</v>
      </c>
      <c r="B38" s="16">
        <v>38119</v>
      </c>
      <c r="C38" s="13">
        <v>245</v>
      </c>
      <c r="E38" s="30"/>
    </row>
    <row r="39" spans="1:5" ht="12.75">
      <c r="A39" s="9" t="s">
        <v>32</v>
      </c>
      <c r="B39" s="16">
        <v>271504</v>
      </c>
      <c r="C39" s="13">
        <v>7314</v>
      </c>
      <c r="E39" s="30"/>
    </row>
    <row r="40" spans="1:5" ht="12.75">
      <c r="A40" s="9" t="s">
        <v>33</v>
      </c>
      <c r="B40" s="16">
        <v>106812</v>
      </c>
      <c r="C40" s="13">
        <v>7883</v>
      </c>
      <c r="E40" s="30"/>
    </row>
    <row r="41" spans="1:5" ht="12.75">
      <c r="A41" s="9" t="s">
        <v>34</v>
      </c>
      <c r="B41" s="16">
        <v>51936</v>
      </c>
      <c r="C41" s="13">
        <v>556</v>
      </c>
      <c r="E41" s="30"/>
    </row>
    <row r="42" spans="1:3" ht="12.75">
      <c r="A42" s="11" t="s">
        <v>38</v>
      </c>
      <c r="B42" s="23">
        <f>SUM(B9:B41)</f>
        <v>10838400</v>
      </c>
      <c r="C42" s="23">
        <f>SUM(C9:C41)</f>
        <v>555600</v>
      </c>
    </row>
    <row r="43" spans="2:3" ht="12.75">
      <c r="B43" s="20"/>
      <c r="C43" s="2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E43"/>
  <sheetViews>
    <sheetView showGridLines="0" zoomScalePageLayoutView="0" workbookViewId="0" topLeftCell="A1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3" t="s">
        <v>47</v>
      </c>
      <c r="C5" s="34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1" t="s">
        <v>35</v>
      </c>
      <c r="C8" s="3" t="s">
        <v>36</v>
      </c>
    </row>
    <row r="9" spans="1:5" ht="12.75">
      <c r="A9" s="10" t="s">
        <v>2</v>
      </c>
      <c r="B9" s="22">
        <v>169153</v>
      </c>
      <c r="C9" s="18">
        <v>483</v>
      </c>
      <c r="E9" s="30"/>
    </row>
    <row r="10" spans="1:5" ht="12.75">
      <c r="A10" s="9" t="s">
        <v>3</v>
      </c>
      <c r="B10" s="16">
        <v>551256</v>
      </c>
      <c r="C10" s="13">
        <v>1489</v>
      </c>
      <c r="E10" s="30"/>
    </row>
    <row r="11" spans="1:5" ht="12.75">
      <c r="A11" s="9" t="s">
        <v>4</v>
      </c>
      <c r="B11" s="16">
        <v>95044</v>
      </c>
      <c r="C11" s="13">
        <v>172</v>
      </c>
      <c r="E11" s="30"/>
    </row>
    <row r="12" spans="1:5" ht="12.75">
      <c r="A12" s="9" t="s">
        <v>5</v>
      </c>
      <c r="B12" s="16">
        <v>55934</v>
      </c>
      <c r="C12" s="13">
        <v>97</v>
      </c>
      <c r="E12" s="30"/>
    </row>
    <row r="13" spans="1:5" ht="12.75">
      <c r="A13" s="9" t="s">
        <v>6</v>
      </c>
      <c r="B13" s="16">
        <v>149973</v>
      </c>
      <c r="C13" s="13">
        <v>157</v>
      </c>
      <c r="E13" s="30"/>
    </row>
    <row r="14" spans="1:5" ht="12.75">
      <c r="A14" s="9" t="s">
        <v>7</v>
      </c>
      <c r="B14" s="16">
        <v>519761</v>
      </c>
      <c r="C14" s="13">
        <v>930</v>
      </c>
      <c r="E14" s="30"/>
    </row>
    <row r="15" spans="1:5" ht="12.75">
      <c r="A15" s="9" t="s">
        <v>8</v>
      </c>
      <c r="B15" s="16">
        <v>403580</v>
      </c>
      <c r="C15" s="13">
        <v>673</v>
      </c>
      <c r="E15" s="30"/>
    </row>
    <row r="16" spans="1:5" ht="12.75">
      <c r="A16" s="9" t="s">
        <v>9</v>
      </c>
      <c r="B16" s="16">
        <v>91925</v>
      </c>
      <c r="C16" s="13">
        <v>105</v>
      </c>
      <c r="E16" s="30"/>
    </row>
    <row r="17" spans="1:5" ht="12.75">
      <c r="A17" s="9" t="s">
        <v>10</v>
      </c>
      <c r="B17" s="16">
        <v>1109974</v>
      </c>
      <c r="C17" s="13">
        <v>3244</v>
      </c>
      <c r="E17" s="30"/>
    </row>
    <row r="18" spans="1:5" ht="12.75">
      <c r="A18" s="9" t="s">
        <v>11</v>
      </c>
      <c r="B18" s="16">
        <v>147084</v>
      </c>
      <c r="C18" s="13">
        <v>117</v>
      </c>
      <c r="E18" s="30"/>
    </row>
    <row r="19" spans="1:5" ht="12.75">
      <c r="A19" s="9" t="s">
        <v>12</v>
      </c>
      <c r="B19" s="16">
        <v>1445881</v>
      </c>
      <c r="C19" s="13">
        <v>1782</v>
      </c>
      <c r="E19" s="30"/>
    </row>
    <row r="20" spans="1:5" ht="12.75">
      <c r="A20" s="9" t="s">
        <v>13</v>
      </c>
      <c r="B20" s="16">
        <v>6411</v>
      </c>
      <c r="C20" s="13">
        <v>38</v>
      </c>
      <c r="E20" s="30"/>
    </row>
    <row r="21" spans="1:5" ht="12.75">
      <c r="A21" s="9" t="s">
        <v>14</v>
      </c>
      <c r="B21" s="16">
        <v>489375</v>
      </c>
      <c r="C21" s="13">
        <v>338</v>
      </c>
      <c r="E21" s="30"/>
    </row>
    <row r="22" spans="1:5" ht="12.75">
      <c r="A22" s="9" t="s">
        <v>15</v>
      </c>
      <c r="B22" s="16">
        <v>173833</v>
      </c>
      <c r="C22" s="13">
        <v>363</v>
      </c>
      <c r="E22" s="30"/>
    </row>
    <row r="23" spans="1:5" ht="12.75">
      <c r="A23" s="9" t="s">
        <v>16</v>
      </c>
      <c r="B23" s="16">
        <v>204588</v>
      </c>
      <c r="C23" s="13">
        <v>160</v>
      </c>
      <c r="E23" s="30"/>
    </row>
    <row r="24" spans="1:5" ht="12.75">
      <c r="A24" s="9" t="s">
        <v>17</v>
      </c>
      <c r="B24" s="16">
        <v>872968</v>
      </c>
      <c r="C24" s="13">
        <v>1040</v>
      </c>
      <c r="E24" s="30"/>
    </row>
    <row r="25" spans="1:5" ht="12.75">
      <c r="A25" s="9" t="s">
        <v>18</v>
      </c>
      <c r="B25" s="16">
        <v>309533</v>
      </c>
      <c r="C25" s="13">
        <v>284</v>
      </c>
      <c r="E25" s="30"/>
    </row>
    <row r="26" spans="1:5" ht="12.75">
      <c r="A26" s="9" t="s">
        <v>19</v>
      </c>
      <c r="B26" s="16">
        <v>175588</v>
      </c>
      <c r="C26" s="13">
        <v>244</v>
      </c>
      <c r="E26" s="30"/>
    </row>
    <row r="27" spans="1:5" ht="12.75">
      <c r="A27" s="9" t="s">
        <v>20</v>
      </c>
      <c r="B27" s="16">
        <v>112464</v>
      </c>
      <c r="C27" s="13">
        <v>137</v>
      </c>
      <c r="E27" s="30"/>
    </row>
    <row r="28" spans="1:5" ht="12.75">
      <c r="A28" s="9" t="s">
        <v>21</v>
      </c>
      <c r="B28" s="16">
        <v>796902</v>
      </c>
      <c r="C28" s="13">
        <v>2948</v>
      </c>
      <c r="E28" s="30"/>
    </row>
    <row r="29" spans="1:5" ht="12.75">
      <c r="A29" s="9" t="s">
        <v>22</v>
      </c>
      <c r="B29" s="16">
        <v>106894</v>
      </c>
      <c r="C29" s="13">
        <v>225</v>
      </c>
      <c r="E29" s="30"/>
    </row>
    <row r="30" spans="1:5" ht="12.75">
      <c r="A30" s="9" t="s">
        <v>23</v>
      </c>
      <c r="B30" s="16">
        <v>407562</v>
      </c>
      <c r="C30" s="13">
        <v>315</v>
      </c>
      <c r="E30" s="30"/>
    </row>
    <row r="31" spans="1:5" ht="12.75">
      <c r="A31" s="9" t="s">
        <v>24</v>
      </c>
      <c r="B31" s="16">
        <v>211212</v>
      </c>
      <c r="C31" s="13">
        <v>323</v>
      </c>
      <c r="E31" s="30"/>
    </row>
    <row r="32" spans="1:5" ht="12.75">
      <c r="A32" s="9" t="s">
        <v>25</v>
      </c>
      <c r="B32" s="16">
        <v>225749</v>
      </c>
      <c r="C32" s="13">
        <v>399</v>
      </c>
      <c r="E32" s="30"/>
    </row>
    <row r="33" spans="1:5" ht="12.75">
      <c r="A33" s="9" t="s">
        <v>26</v>
      </c>
      <c r="B33" s="16">
        <v>250671</v>
      </c>
      <c r="C33" s="13">
        <v>135</v>
      </c>
      <c r="E33" s="30"/>
    </row>
    <row r="34" spans="1:5" ht="12.75">
      <c r="A34" s="9" t="s">
        <v>27</v>
      </c>
      <c r="B34" s="16">
        <v>318703</v>
      </c>
      <c r="C34" s="13">
        <v>537</v>
      </c>
      <c r="E34" s="30"/>
    </row>
    <row r="35" spans="1:5" ht="12.75">
      <c r="A35" s="9" t="s">
        <v>28</v>
      </c>
      <c r="B35" s="16">
        <v>391031</v>
      </c>
      <c r="C35" s="13">
        <v>1267</v>
      </c>
      <c r="E35" s="30"/>
    </row>
    <row r="36" spans="1:5" ht="12.75">
      <c r="A36" s="9" t="s">
        <v>29</v>
      </c>
      <c r="B36" s="16">
        <v>133723</v>
      </c>
      <c r="C36" s="13">
        <v>331</v>
      </c>
      <c r="E36" s="30"/>
    </row>
    <row r="37" spans="1:5" ht="12.75">
      <c r="A37" s="9" t="s">
        <v>30</v>
      </c>
      <c r="B37" s="16">
        <v>455873</v>
      </c>
      <c r="C37" s="13">
        <v>494</v>
      </c>
      <c r="E37" s="30"/>
    </row>
    <row r="38" spans="1:5" ht="12.75">
      <c r="A38" s="9" t="s">
        <v>31</v>
      </c>
      <c r="B38" s="16">
        <v>76407</v>
      </c>
      <c r="C38" s="13">
        <v>26</v>
      </c>
      <c r="E38" s="30"/>
    </row>
    <row r="39" spans="1:5" ht="12.75">
      <c r="A39" s="9" t="s">
        <v>32</v>
      </c>
      <c r="B39" s="16">
        <v>452170</v>
      </c>
      <c r="C39" s="13">
        <v>810</v>
      </c>
      <c r="E39" s="30"/>
    </row>
    <row r="40" spans="1:5" ht="12.75">
      <c r="A40" s="9" t="s">
        <v>33</v>
      </c>
      <c r="B40" s="16">
        <v>180072</v>
      </c>
      <c r="C40" s="13">
        <v>337</v>
      </c>
      <c r="E40" s="30"/>
    </row>
    <row r="41" spans="1:5" ht="12.75">
      <c r="A41" s="9" t="s">
        <v>34</v>
      </c>
      <c r="B41" s="16">
        <v>98370</v>
      </c>
      <c r="C41" s="13">
        <v>80</v>
      </c>
      <c r="E41" s="30"/>
    </row>
    <row r="42" spans="1:3" ht="12.75">
      <c r="A42" s="11" t="s">
        <v>38</v>
      </c>
      <c r="B42" s="23">
        <f>SUM(B9:B41)</f>
        <v>11189664</v>
      </c>
      <c r="C42" s="23">
        <f>SUM(C9:C41)</f>
        <v>20080</v>
      </c>
    </row>
    <row r="43" spans="2:3" ht="12.75">
      <c r="B43" s="20"/>
      <c r="C43" s="2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E43"/>
  <sheetViews>
    <sheetView showGridLines="0" zoomScalePageLayoutView="0" workbookViewId="0" topLeftCell="A1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3" t="s">
        <v>48</v>
      </c>
      <c r="C5" s="34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1" t="s">
        <v>35</v>
      </c>
      <c r="C8" s="3" t="s">
        <v>36</v>
      </c>
    </row>
    <row r="9" spans="1:5" ht="12.75">
      <c r="A9" s="10" t="s">
        <v>2</v>
      </c>
      <c r="B9" s="22">
        <v>151446</v>
      </c>
      <c r="C9" s="18">
        <v>1339</v>
      </c>
      <c r="E9" s="30"/>
    </row>
    <row r="10" spans="1:5" ht="12.75">
      <c r="A10" s="9" t="s">
        <v>3</v>
      </c>
      <c r="B10" s="16">
        <v>527533</v>
      </c>
      <c r="C10" s="13">
        <v>4403</v>
      </c>
      <c r="E10" s="30"/>
    </row>
    <row r="11" spans="1:5" ht="12.75">
      <c r="A11" s="9" t="s">
        <v>4</v>
      </c>
      <c r="B11" s="16">
        <v>142386</v>
      </c>
      <c r="C11" s="13">
        <v>471</v>
      </c>
      <c r="E11" s="30"/>
    </row>
    <row r="12" spans="1:5" ht="12.75">
      <c r="A12" s="9" t="s">
        <v>5</v>
      </c>
      <c r="B12" s="16">
        <v>80358</v>
      </c>
      <c r="C12" s="13">
        <v>308</v>
      </c>
      <c r="E12" s="30"/>
    </row>
    <row r="13" spans="1:5" ht="12.75">
      <c r="A13" s="9" t="s">
        <v>6</v>
      </c>
      <c r="B13" s="16">
        <v>252777</v>
      </c>
      <c r="C13" s="13">
        <v>1634</v>
      </c>
      <c r="E13" s="30"/>
    </row>
    <row r="14" spans="1:5" ht="12.75">
      <c r="A14" s="9" t="s">
        <v>7</v>
      </c>
      <c r="B14" s="16">
        <v>472866</v>
      </c>
      <c r="C14" s="13">
        <v>6526</v>
      </c>
      <c r="E14" s="30"/>
    </row>
    <row r="15" spans="1:5" ht="12.75">
      <c r="A15" s="9" t="s">
        <v>8</v>
      </c>
      <c r="B15" s="16">
        <v>340495</v>
      </c>
      <c r="C15" s="13">
        <v>2846</v>
      </c>
      <c r="E15" s="30"/>
    </row>
    <row r="16" spans="1:5" ht="12.75">
      <c r="A16" s="9" t="s">
        <v>9</v>
      </c>
      <c r="B16" s="16">
        <v>152507</v>
      </c>
      <c r="C16" s="13">
        <v>1884</v>
      </c>
      <c r="E16" s="30"/>
    </row>
    <row r="17" spans="1:5" ht="12.75">
      <c r="A17" s="9" t="s">
        <v>10</v>
      </c>
      <c r="B17" s="16">
        <v>5438386</v>
      </c>
      <c r="C17" s="13">
        <v>48630</v>
      </c>
      <c r="E17" s="30"/>
    </row>
    <row r="18" spans="1:5" ht="12.75">
      <c r="A18" s="9" t="s">
        <v>11</v>
      </c>
      <c r="B18" s="16">
        <v>162206</v>
      </c>
      <c r="C18" s="13">
        <v>1322</v>
      </c>
      <c r="E18" s="30"/>
    </row>
    <row r="19" spans="1:5" ht="12.75">
      <c r="A19" s="9" t="s">
        <v>12</v>
      </c>
      <c r="B19" s="16">
        <v>1546531</v>
      </c>
      <c r="C19" s="13">
        <v>17478</v>
      </c>
      <c r="E19" s="30"/>
    </row>
    <row r="20" spans="1:5" ht="12.75">
      <c r="A20" s="9" t="s">
        <v>13</v>
      </c>
      <c r="B20" s="16">
        <v>5537</v>
      </c>
      <c r="C20" s="13">
        <v>4</v>
      </c>
      <c r="E20" s="30"/>
    </row>
    <row r="21" spans="1:5" ht="12.75">
      <c r="A21" s="9" t="s">
        <v>14</v>
      </c>
      <c r="B21" s="16">
        <v>527973</v>
      </c>
      <c r="C21" s="13">
        <v>3685</v>
      </c>
      <c r="E21" s="30"/>
    </row>
    <row r="22" spans="1:5" ht="12.75">
      <c r="A22" s="9" t="s">
        <v>15</v>
      </c>
      <c r="B22" s="16">
        <v>275866</v>
      </c>
      <c r="C22" s="13">
        <v>2117</v>
      </c>
      <c r="E22" s="30"/>
    </row>
    <row r="23" spans="1:5" ht="12.75">
      <c r="A23" s="9" t="s">
        <v>16</v>
      </c>
      <c r="B23" s="16">
        <v>218350</v>
      </c>
      <c r="C23" s="13">
        <v>909</v>
      </c>
      <c r="E23" s="30"/>
    </row>
    <row r="24" spans="1:5" ht="12.75">
      <c r="A24" s="9" t="s">
        <v>17</v>
      </c>
      <c r="B24" s="16">
        <v>1135656</v>
      </c>
      <c r="C24" s="13">
        <v>6846</v>
      </c>
      <c r="E24" s="30"/>
    </row>
    <row r="25" spans="1:5" ht="12.75">
      <c r="A25" s="9" t="s">
        <v>18</v>
      </c>
      <c r="B25" s="16">
        <v>328398</v>
      </c>
      <c r="C25" s="13">
        <v>1073</v>
      </c>
      <c r="E25" s="30"/>
    </row>
    <row r="26" spans="1:5" ht="12.75">
      <c r="A26" s="9" t="s">
        <v>19</v>
      </c>
      <c r="B26" s="16">
        <v>203280</v>
      </c>
      <c r="C26" s="13">
        <v>1298</v>
      </c>
      <c r="E26" s="30"/>
    </row>
    <row r="27" spans="1:5" ht="12.75">
      <c r="A27" s="9" t="s">
        <v>20</v>
      </c>
      <c r="B27" s="16">
        <v>118362</v>
      </c>
      <c r="C27" s="13">
        <v>529</v>
      </c>
      <c r="E27" s="30"/>
    </row>
    <row r="28" spans="1:5" ht="12.75">
      <c r="A28" s="9" t="s">
        <v>21</v>
      </c>
      <c r="B28" s="16">
        <v>813417</v>
      </c>
      <c r="C28" s="13">
        <v>19800</v>
      </c>
      <c r="E28" s="30"/>
    </row>
    <row r="29" spans="1:5" ht="12.75">
      <c r="A29" s="9" t="s">
        <v>22</v>
      </c>
      <c r="B29" s="16">
        <v>189968</v>
      </c>
      <c r="C29" s="13">
        <v>564</v>
      </c>
      <c r="E29" s="30"/>
    </row>
    <row r="30" spans="1:5" ht="12.75">
      <c r="A30" s="9" t="s">
        <v>23</v>
      </c>
      <c r="B30" s="16">
        <v>501124</v>
      </c>
      <c r="C30" s="13">
        <v>3129</v>
      </c>
      <c r="E30" s="30"/>
    </row>
    <row r="31" spans="1:5" ht="12.75">
      <c r="A31" s="9" t="s">
        <v>24</v>
      </c>
      <c r="B31" s="16">
        <v>226242</v>
      </c>
      <c r="C31" s="13">
        <v>1443</v>
      </c>
      <c r="E31" s="30"/>
    </row>
    <row r="32" spans="1:5" ht="12.75">
      <c r="A32" s="9" t="s">
        <v>25</v>
      </c>
      <c r="B32" s="16">
        <v>271629</v>
      </c>
      <c r="C32" s="13">
        <v>1876</v>
      </c>
      <c r="E32" s="30"/>
    </row>
    <row r="33" spans="1:5" ht="12.75">
      <c r="A33" s="9" t="s">
        <v>26</v>
      </c>
      <c r="B33" s="16">
        <v>223259</v>
      </c>
      <c r="C33" s="13">
        <v>817</v>
      </c>
      <c r="E33" s="30"/>
    </row>
    <row r="34" spans="1:5" ht="12.75">
      <c r="A34" s="9" t="s">
        <v>27</v>
      </c>
      <c r="B34" s="16">
        <v>377271</v>
      </c>
      <c r="C34" s="13">
        <v>3886</v>
      </c>
      <c r="E34" s="30"/>
    </row>
    <row r="35" spans="1:5" ht="12.75">
      <c r="A35" s="9" t="s">
        <v>28</v>
      </c>
      <c r="B35" s="16">
        <v>452131</v>
      </c>
      <c r="C35" s="13">
        <v>4642</v>
      </c>
      <c r="E35" s="30"/>
    </row>
    <row r="36" spans="1:5" ht="12.75">
      <c r="A36" s="9" t="s">
        <v>29</v>
      </c>
      <c r="B36" s="16">
        <v>174514</v>
      </c>
      <c r="C36" s="13">
        <v>1025</v>
      </c>
      <c r="E36" s="30"/>
    </row>
    <row r="37" spans="1:5" ht="12.75">
      <c r="A37" s="9" t="s">
        <v>30</v>
      </c>
      <c r="B37" s="16">
        <v>433084</v>
      </c>
      <c r="C37" s="13">
        <v>2975</v>
      </c>
      <c r="E37" s="30"/>
    </row>
    <row r="38" spans="1:5" ht="12.75">
      <c r="A38" s="9" t="s">
        <v>31</v>
      </c>
      <c r="B38" s="16">
        <v>100371</v>
      </c>
      <c r="C38" s="13">
        <v>282</v>
      </c>
      <c r="E38" s="30"/>
    </row>
    <row r="39" spans="1:5" ht="12.75">
      <c r="A39" s="9" t="s">
        <v>32</v>
      </c>
      <c r="B39" s="16">
        <v>648472</v>
      </c>
      <c r="C39" s="13">
        <v>3404</v>
      </c>
      <c r="E39" s="30"/>
    </row>
    <row r="40" spans="1:5" ht="12.75">
      <c r="A40" s="9" t="s">
        <v>33</v>
      </c>
      <c r="B40" s="16">
        <v>183242</v>
      </c>
      <c r="C40" s="13">
        <v>1197</v>
      </c>
      <c r="E40" s="30"/>
    </row>
    <row r="41" spans="1:5" ht="12.75">
      <c r="A41" s="9" t="s">
        <v>34</v>
      </c>
      <c r="B41" s="16">
        <v>95677</v>
      </c>
      <c r="C41" s="13">
        <v>292</v>
      </c>
      <c r="E41" s="30"/>
    </row>
    <row r="42" spans="1:3" ht="12.75">
      <c r="A42" s="11" t="s">
        <v>38</v>
      </c>
      <c r="B42" s="23">
        <f>SUM(B9:B41)</f>
        <v>16771314</v>
      </c>
      <c r="C42" s="23">
        <f>SUM(C9:C41)</f>
        <v>148634</v>
      </c>
    </row>
    <row r="43" spans="2:3" ht="12.75">
      <c r="B43" s="20"/>
      <c r="C43" s="2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E43"/>
  <sheetViews>
    <sheetView showGridLines="0" zoomScalePageLayoutView="0" workbookViewId="0" topLeftCell="A1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3" t="s">
        <v>49</v>
      </c>
      <c r="C5" s="34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1" t="s">
        <v>35</v>
      </c>
      <c r="C8" s="3" t="s">
        <v>36</v>
      </c>
    </row>
    <row r="9" spans="1:5" ht="12.75">
      <c r="A9" s="10" t="s">
        <v>2</v>
      </c>
      <c r="B9" s="22">
        <v>426</v>
      </c>
      <c r="C9" s="18">
        <v>75</v>
      </c>
      <c r="E9" s="30"/>
    </row>
    <row r="10" spans="1:5" ht="12.75">
      <c r="A10" s="9" t="s">
        <v>3</v>
      </c>
      <c r="B10" s="16">
        <v>226</v>
      </c>
      <c r="C10" s="13">
        <v>103</v>
      </c>
      <c r="E10" s="30"/>
    </row>
    <row r="11" spans="1:5" ht="12.75">
      <c r="A11" s="9" t="s">
        <v>4</v>
      </c>
      <c r="B11" s="16">
        <v>32</v>
      </c>
      <c r="C11" s="13">
        <v>5</v>
      </c>
      <c r="E11" s="30"/>
    </row>
    <row r="12" spans="1:5" ht="12.75">
      <c r="A12" s="9" t="s">
        <v>5</v>
      </c>
      <c r="B12" s="16">
        <v>228</v>
      </c>
      <c r="C12" s="13">
        <v>144</v>
      </c>
      <c r="E12" s="30"/>
    </row>
    <row r="13" spans="1:5" ht="12.75">
      <c r="A13" s="9" t="s">
        <v>6</v>
      </c>
      <c r="B13" s="16">
        <v>2703</v>
      </c>
      <c r="C13" s="13">
        <v>645</v>
      </c>
      <c r="E13" s="30"/>
    </row>
    <row r="14" spans="1:5" ht="12.75">
      <c r="A14" s="9" t="s">
        <v>7</v>
      </c>
      <c r="B14" s="16">
        <v>389</v>
      </c>
      <c r="C14" s="13">
        <v>118</v>
      </c>
      <c r="E14" s="30"/>
    </row>
    <row r="15" spans="1:5" ht="12.75">
      <c r="A15" s="9" t="s">
        <v>8</v>
      </c>
      <c r="B15" s="16">
        <v>375</v>
      </c>
      <c r="C15" s="13">
        <v>219</v>
      </c>
      <c r="E15" s="30"/>
    </row>
    <row r="16" spans="1:5" ht="12.75">
      <c r="A16" s="9" t="s">
        <v>9</v>
      </c>
      <c r="B16" s="16">
        <v>372</v>
      </c>
      <c r="C16" s="13">
        <v>29</v>
      </c>
      <c r="E16" s="30"/>
    </row>
    <row r="17" spans="1:5" ht="12.75">
      <c r="A17" s="9" t="s">
        <v>10</v>
      </c>
      <c r="B17" s="16">
        <v>25</v>
      </c>
      <c r="C17" s="13">
        <v>2</v>
      </c>
      <c r="E17" s="30"/>
    </row>
    <row r="18" spans="1:5" ht="12.75">
      <c r="A18" s="9" t="s">
        <v>11</v>
      </c>
      <c r="B18" s="16">
        <v>1142</v>
      </c>
      <c r="C18" s="13">
        <v>169</v>
      </c>
      <c r="E18" s="30"/>
    </row>
    <row r="19" spans="1:5" ht="12.75">
      <c r="A19" s="9" t="s">
        <v>12</v>
      </c>
      <c r="B19" s="16">
        <v>1161</v>
      </c>
      <c r="C19" s="13">
        <v>2074</v>
      </c>
      <c r="E19" s="30"/>
    </row>
    <row r="20" spans="1:5" ht="12.75">
      <c r="A20" s="9" t="s">
        <v>13</v>
      </c>
      <c r="B20" s="16">
        <v>0</v>
      </c>
      <c r="C20" s="13">
        <v>0</v>
      </c>
      <c r="E20" s="30"/>
    </row>
    <row r="21" spans="1:5" ht="12.75">
      <c r="A21" s="9" t="s">
        <v>14</v>
      </c>
      <c r="B21" s="16">
        <v>449</v>
      </c>
      <c r="C21" s="13">
        <v>136</v>
      </c>
      <c r="E21" s="30"/>
    </row>
    <row r="22" spans="1:5" ht="12.75">
      <c r="A22" s="9" t="s">
        <v>15</v>
      </c>
      <c r="B22" s="16">
        <v>396</v>
      </c>
      <c r="C22" s="13">
        <v>161</v>
      </c>
      <c r="E22" s="30"/>
    </row>
    <row r="23" spans="1:5" ht="12.75">
      <c r="A23" s="9" t="s">
        <v>16</v>
      </c>
      <c r="B23" s="16">
        <v>1647</v>
      </c>
      <c r="C23" s="13">
        <v>1252</v>
      </c>
      <c r="E23" s="30"/>
    </row>
    <row r="24" spans="1:5" ht="12.75">
      <c r="A24" s="9" t="s">
        <v>17</v>
      </c>
      <c r="B24" s="16">
        <v>766</v>
      </c>
      <c r="C24" s="13">
        <v>136</v>
      </c>
      <c r="E24" s="30"/>
    </row>
    <row r="25" spans="1:5" ht="12.75">
      <c r="A25" s="9" t="s">
        <v>18</v>
      </c>
      <c r="B25" s="16">
        <v>2408</v>
      </c>
      <c r="C25" s="13">
        <v>221</v>
      </c>
      <c r="E25" s="30"/>
    </row>
    <row r="26" spans="1:5" ht="12.75">
      <c r="A26" s="9" t="s">
        <v>19</v>
      </c>
      <c r="B26" s="16">
        <v>38</v>
      </c>
      <c r="C26" s="13">
        <v>10</v>
      </c>
      <c r="E26" s="30"/>
    </row>
    <row r="27" spans="1:5" ht="12.75">
      <c r="A27" s="9" t="s">
        <v>20</v>
      </c>
      <c r="B27" s="16">
        <v>387</v>
      </c>
      <c r="C27" s="13">
        <v>71</v>
      </c>
      <c r="E27" s="30"/>
    </row>
    <row r="28" spans="1:5" ht="12.75">
      <c r="A28" s="9" t="s">
        <v>21</v>
      </c>
      <c r="B28" s="16">
        <v>280</v>
      </c>
      <c r="C28" s="13">
        <v>130</v>
      </c>
      <c r="E28" s="30"/>
    </row>
    <row r="29" spans="1:5" ht="12.75">
      <c r="A29" s="9" t="s">
        <v>22</v>
      </c>
      <c r="B29" s="16">
        <v>880</v>
      </c>
      <c r="C29" s="13">
        <v>138</v>
      </c>
      <c r="E29" s="30"/>
    </row>
    <row r="30" spans="1:5" ht="12.75">
      <c r="A30" s="9" t="s">
        <v>23</v>
      </c>
      <c r="B30" s="16">
        <v>786</v>
      </c>
      <c r="C30" s="13">
        <v>239</v>
      </c>
      <c r="E30" s="30"/>
    </row>
    <row r="31" spans="1:5" ht="12.75">
      <c r="A31" s="9" t="s">
        <v>24</v>
      </c>
      <c r="B31" s="16">
        <v>300</v>
      </c>
      <c r="C31" s="13">
        <v>29</v>
      </c>
      <c r="E31" s="30"/>
    </row>
    <row r="32" spans="1:5" ht="12.75">
      <c r="A32" s="9" t="s">
        <v>25</v>
      </c>
      <c r="B32" s="16">
        <v>120</v>
      </c>
      <c r="C32" s="13">
        <v>36</v>
      </c>
      <c r="E32" s="30"/>
    </row>
    <row r="33" spans="1:5" ht="12.75">
      <c r="A33" s="9" t="s">
        <v>26</v>
      </c>
      <c r="B33" s="16">
        <v>159</v>
      </c>
      <c r="C33" s="13">
        <v>155</v>
      </c>
      <c r="E33" s="30"/>
    </row>
    <row r="34" spans="1:5" ht="12.75">
      <c r="A34" s="9" t="s">
        <v>27</v>
      </c>
      <c r="B34" s="16">
        <v>1241</v>
      </c>
      <c r="C34" s="13">
        <v>495</v>
      </c>
      <c r="E34" s="30"/>
    </row>
    <row r="35" spans="1:5" ht="12.75">
      <c r="A35" s="9" t="s">
        <v>28</v>
      </c>
      <c r="B35" s="16">
        <v>1327</v>
      </c>
      <c r="C35" s="13">
        <v>339</v>
      </c>
      <c r="E35" s="30"/>
    </row>
    <row r="36" spans="1:5" ht="12.75">
      <c r="A36" s="9" t="s">
        <v>29</v>
      </c>
      <c r="B36" s="16">
        <v>620</v>
      </c>
      <c r="C36" s="13">
        <v>119</v>
      </c>
      <c r="E36" s="30"/>
    </row>
    <row r="37" spans="1:5" ht="12.75">
      <c r="A37" s="9" t="s">
        <v>30</v>
      </c>
      <c r="B37" s="16">
        <v>953</v>
      </c>
      <c r="C37" s="13">
        <v>107</v>
      </c>
      <c r="E37" s="30"/>
    </row>
    <row r="38" spans="1:5" ht="12.75">
      <c r="A38" s="9" t="s">
        <v>31</v>
      </c>
      <c r="B38" s="16">
        <v>107</v>
      </c>
      <c r="C38" s="13">
        <v>43</v>
      </c>
      <c r="E38" s="30"/>
    </row>
    <row r="39" spans="1:5" ht="12.75">
      <c r="A39" s="9" t="s">
        <v>32</v>
      </c>
      <c r="B39" s="16">
        <v>1293</v>
      </c>
      <c r="C39" s="13">
        <v>520</v>
      </c>
      <c r="E39" s="30"/>
    </row>
    <row r="40" spans="1:5" ht="12.75">
      <c r="A40" s="9" t="s">
        <v>33</v>
      </c>
      <c r="B40" s="16">
        <v>1481</v>
      </c>
      <c r="C40" s="13">
        <v>319</v>
      </c>
      <c r="E40" s="30"/>
    </row>
    <row r="41" spans="1:5" ht="12.75">
      <c r="A41" s="9" t="s">
        <v>34</v>
      </c>
      <c r="B41" s="16">
        <v>613</v>
      </c>
      <c r="C41" s="13">
        <v>268</v>
      </c>
      <c r="E41" s="30"/>
    </row>
    <row r="42" spans="1:3" ht="12.75">
      <c r="A42" s="11" t="s">
        <v>38</v>
      </c>
      <c r="B42" s="23">
        <f>SUM(B9:B41)</f>
        <v>23330</v>
      </c>
      <c r="C42" s="23">
        <f>SUM(C9:C41)</f>
        <v>8507</v>
      </c>
    </row>
    <row r="43" spans="2:3" ht="12.75">
      <c r="B43" s="20"/>
      <c r="C43" s="2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E43"/>
  <sheetViews>
    <sheetView showGridLines="0" zoomScalePageLayoutView="0" workbookViewId="0" topLeftCell="A1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3" t="s">
        <v>50</v>
      </c>
      <c r="C5" s="34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1" t="s">
        <v>35</v>
      </c>
      <c r="C8" s="3" t="s">
        <v>36</v>
      </c>
    </row>
    <row r="9" spans="1:5" ht="12.75">
      <c r="A9" s="10" t="s">
        <v>2</v>
      </c>
      <c r="B9" s="22">
        <v>10547</v>
      </c>
      <c r="C9" s="18">
        <v>552</v>
      </c>
      <c r="E9" s="30"/>
    </row>
    <row r="10" spans="1:5" ht="12.75">
      <c r="A10" s="9" t="s">
        <v>3</v>
      </c>
      <c r="B10" s="16">
        <v>102491</v>
      </c>
      <c r="C10" s="13">
        <v>802</v>
      </c>
      <c r="E10" s="30"/>
    </row>
    <row r="11" spans="1:5" ht="12.75">
      <c r="A11" s="9" t="s">
        <v>4</v>
      </c>
      <c r="B11" s="16">
        <v>15608</v>
      </c>
      <c r="C11" s="13">
        <v>99</v>
      </c>
      <c r="E11" s="30"/>
    </row>
    <row r="12" spans="1:5" ht="12.75">
      <c r="A12" s="9" t="s">
        <v>5</v>
      </c>
      <c r="B12" s="16">
        <v>6072</v>
      </c>
      <c r="C12" s="13">
        <v>111</v>
      </c>
      <c r="E12" s="30"/>
    </row>
    <row r="13" spans="1:5" ht="12.75">
      <c r="A13" s="9" t="s">
        <v>6</v>
      </c>
      <c r="B13" s="16">
        <v>26174</v>
      </c>
      <c r="C13" s="13">
        <v>382</v>
      </c>
      <c r="E13" s="30"/>
    </row>
    <row r="14" spans="1:5" ht="12.75">
      <c r="A14" s="9" t="s">
        <v>7</v>
      </c>
      <c r="B14" s="16">
        <v>52135</v>
      </c>
      <c r="C14" s="13">
        <v>483</v>
      </c>
      <c r="E14" s="30"/>
    </row>
    <row r="15" spans="1:5" ht="12.75">
      <c r="A15" s="9" t="s">
        <v>8</v>
      </c>
      <c r="B15" s="16">
        <v>35058</v>
      </c>
      <c r="C15" s="13">
        <v>551</v>
      </c>
      <c r="E15" s="30"/>
    </row>
    <row r="16" spans="1:5" ht="12.75">
      <c r="A16" s="9" t="s">
        <v>9</v>
      </c>
      <c r="B16" s="16">
        <v>6843</v>
      </c>
      <c r="C16" s="13">
        <v>111</v>
      </c>
      <c r="E16" s="30"/>
    </row>
    <row r="17" spans="1:5" ht="12.75">
      <c r="A17" s="9" t="s">
        <v>10</v>
      </c>
      <c r="B17" s="16">
        <v>319000</v>
      </c>
      <c r="C17" s="13">
        <v>5086</v>
      </c>
      <c r="E17" s="30"/>
    </row>
    <row r="18" spans="1:5" ht="12.75">
      <c r="A18" s="9" t="s">
        <v>11</v>
      </c>
      <c r="B18" s="16">
        <v>15211</v>
      </c>
      <c r="C18" s="13">
        <v>178</v>
      </c>
      <c r="E18" s="30"/>
    </row>
    <row r="19" spans="1:5" ht="12.75">
      <c r="A19" s="9" t="s">
        <v>12</v>
      </c>
      <c r="B19" s="16">
        <v>247640</v>
      </c>
      <c r="C19" s="13">
        <v>1962</v>
      </c>
      <c r="E19" s="30"/>
    </row>
    <row r="20" spans="1:5" ht="12.75">
      <c r="A20" s="9" t="s">
        <v>13</v>
      </c>
      <c r="B20" s="16">
        <v>644</v>
      </c>
      <c r="C20" s="13">
        <v>2</v>
      </c>
      <c r="E20" s="30"/>
    </row>
    <row r="21" spans="1:5" ht="12.75">
      <c r="A21" s="9" t="s">
        <v>14</v>
      </c>
      <c r="B21" s="16">
        <v>47797</v>
      </c>
      <c r="C21" s="13">
        <v>1139</v>
      </c>
      <c r="E21" s="30"/>
    </row>
    <row r="22" spans="1:5" ht="12.75">
      <c r="A22" s="9" t="s">
        <v>15</v>
      </c>
      <c r="B22" s="16">
        <v>35433</v>
      </c>
      <c r="C22" s="13">
        <v>506</v>
      </c>
      <c r="E22" s="30"/>
    </row>
    <row r="23" spans="1:5" ht="12.75">
      <c r="A23" s="9" t="s">
        <v>16</v>
      </c>
      <c r="B23" s="16">
        <v>31353</v>
      </c>
      <c r="C23" s="13">
        <v>198</v>
      </c>
      <c r="E23" s="30"/>
    </row>
    <row r="24" spans="1:5" ht="12.75">
      <c r="A24" s="9" t="s">
        <v>17</v>
      </c>
      <c r="B24" s="16">
        <v>112334</v>
      </c>
      <c r="C24" s="13">
        <v>1755</v>
      </c>
      <c r="E24" s="30"/>
    </row>
    <row r="25" spans="1:5" ht="12.75">
      <c r="A25" s="9" t="s">
        <v>18</v>
      </c>
      <c r="B25" s="16">
        <v>42504</v>
      </c>
      <c r="C25" s="13">
        <v>540</v>
      </c>
      <c r="E25" s="30"/>
    </row>
    <row r="26" spans="1:5" ht="12.75">
      <c r="A26" s="9" t="s">
        <v>19</v>
      </c>
      <c r="B26" s="16">
        <v>28260</v>
      </c>
      <c r="C26" s="13">
        <v>338</v>
      </c>
      <c r="E26" s="30"/>
    </row>
    <row r="27" spans="1:5" ht="12.75">
      <c r="A27" s="9" t="s">
        <v>20</v>
      </c>
      <c r="B27" s="16">
        <v>12672</v>
      </c>
      <c r="C27" s="13">
        <v>214</v>
      </c>
      <c r="E27" s="30"/>
    </row>
    <row r="28" spans="1:5" ht="12.75">
      <c r="A28" s="9" t="s">
        <v>21</v>
      </c>
      <c r="B28" s="16">
        <v>111295</v>
      </c>
      <c r="C28" s="13">
        <v>9052</v>
      </c>
      <c r="E28" s="30"/>
    </row>
    <row r="29" spans="1:5" ht="12.75">
      <c r="A29" s="9" t="s">
        <v>22</v>
      </c>
      <c r="B29" s="16">
        <v>26890</v>
      </c>
      <c r="C29" s="13">
        <v>330</v>
      </c>
      <c r="E29" s="30"/>
    </row>
    <row r="30" spans="1:5" ht="12.75">
      <c r="A30" s="9" t="s">
        <v>23</v>
      </c>
      <c r="B30" s="16">
        <v>57498</v>
      </c>
      <c r="C30" s="13">
        <v>764</v>
      </c>
      <c r="E30" s="30"/>
    </row>
    <row r="31" spans="1:5" ht="12.75">
      <c r="A31" s="9" t="s">
        <v>24</v>
      </c>
      <c r="B31" s="16">
        <v>21055</v>
      </c>
      <c r="C31" s="13">
        <v>473</v>
      </c>
      <c r="E31" s="30"/>
    </row>
    <row r="32" spans="1:5" ht="12.75">
      <c r="A32" s="9" t="s">
        <v>25</v>
      </c>
      <c r="B32" s="16">
        <v>23457</v>
      </c>
      <c r="C32" s="13">
        <v>556</v>
      </c>
      <c r="E32" s="30"/>
    </row>
    <row r="33" spans="1:5" ht="12.75">
      <c r="A33" s="9" t="s">
        <v>26</v>
      </c>
      <c r="B33" s="16">
        <v>15643</v>
      </c>
      <c r="C33" s="13">
        <v>453</v>
      </c>
      <c r="E33" s="30"/>
    </row>
    <row r="34" spans="1:5" ht="12.75">
      <c r="A34" s="9" t="s">
        <v>27</v>
      </c>
      <c r="B34" s="16">
        <v>54108</v>
      </c>
      <c r="C34" s="13">
        <v>827</v>
      </c>
      <c r="E34" s="30"/>
    </row>
    <row r="35" spans="1:5" ht="12.75">
      <c r="A35" s="9" t="s">
        <v>28</v>
      </c>
      <c r="B35" s="16">
        <v>50736</v>
      </c>
      <c r="C35" s="13">
        <v>1006</v>
      </c>
      <c r="E35" s="30"/>
    </row>
    <row r="36" spans="1:5" ht="12.75">
      <c r="A36" s="9" t="s">
        <v>29</v>
      </c>
      <c r="B36" s="16">
        <v>21267</v>
      </c>
      <c r="C36" s="13">
        <v>477</v>
      </c>
      <c r="E36" s="30"/>
    </row>
    <row r="37" spans="1:5" ht="12.75">
      <c r="A37" s="9" t="s">
        <v>30</v>
      </c>
      <c r="B37" s="16">
        <v>40548</v>
      </c>
      <c r="C37" s="13">
        <v>522</v>
      </c>
      <c r="E37" s="30"/>
    </row>
    <row r="38" spans="1:5" ht="12.75">
      <c r="A38" s="9" t="s">
        <v>31</v>
      </c>
      <c r="B38" s="16">
        <v>9521</v>
      </c>
      <c r="C38" s="13">
        <v>78</v>
      </c>
      <c r="E38" s="30"/>
    </row>
    <row r="39" spans="1:5" ht="12.75">
      <c r="A39" s="9" t="s">
        <v>32</v>
      </c>
      <c r="B39" s="16">
        <v>62740</v>
      </c>
      <c r="C39" s="13">
        <v>1137</v>
      </c>
      <c r="E39" s="30"/>
    </row>
    <row r="40" spans="1:5" ht="12.75">
      <c r="A40" s="9" t="s">
        <v>33</v>
      </c>
      <c r="B40" s="16">
        <v>19030</v>
      </c>
      <c r="C40" s="13">
        <v>426</v>
      </c>
      <c r="E40" s="30"/>
    </row>
    <row r="41" spans="1:5" ht="12.75">
      <c r="A41" s="9" t="s">
        <v>34</v>
      </c>
      <c r="B41" s="16">
        <v>10776</v>
      </c>
      <c r="C41" s="13">
        <v>132</v>
      </c>
      <c r="E41" s="30"/>
    </row>
    <row r="42" spans="1:3" ht="12.75">
      <c r="A42" s="11" t="s">
        <v>38</v>
      </c>
      <c r="B42" s="23">
        <f>SUM(B9:B41)</f>
        <v>1672340</v>
      </c>
      <c r="C42" s="23">
        <f>SUM(C9:C41)</f>
        <v>31242</v>
      </c>
    </row>
    <row r="43" spans="2:3" ht="12.75">
      <c r="B43" s="20"/>
      <c r="C43" s="2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E43"/>
  <sheetViews>
    <sheetView showGridLines="0" zoomScalePageLayoutView="0" workbookViewId="0" topLeftCell="A1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3" t="s">
        <v>51</v>
      </c>
      <c r="C5" s="34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1" t="s">
        <v>35</v>
      </c>
      <c r="C8" s="3" t="s">
        <v>36</v>
      </c>
    </row>
    <row r="9" spans="1:5" ht="12.75">
      <c r="A9" s="10" t="s">
        <v>2</v>
      </c>
      <c r="B9" s="22">
        <v>269847</v>
      </c>
      <c r="C9" s="18">
        <v>156</v>
      </c>
      <c r="E9" s="30"/>
    </row>
    <row r="10" spans="1:5" ht="12.75">
      <c r="A10" s="9" t="s">
        <v>3</v>
      </c>
      <c r="B10" s="16">
        <v>468279</v>
      </c>
      <c r="C10" s="13">
        <v>727</v>
      </c>
      <c r="E10" s="30"/>
    </row>
    <row r="11" spans="1:5" ht="12.75">
      <c r="A11" s="9" t="s">
        <v>4</v>
      </c>
      <c r="B11" s="16">
        <v>123695</v>
      </c>
      <c r="C11" s="13">
        <v>141</v>
      </c>
      <c r="E11" s="30"/>
    </row>
    <row r="12" spans="1:5" ht="12.75">
      <c r="A12" s="9" t="s">
        <v>5</v>
      </c>
      <c r="B12" s="16">
        <v>62139</v>
      </c>
      <c r="C12" s="13">
        <v>108</v>
      </c>
      <c r="E12" s="30"/>
    </row>
    <row r="13" spans="1:5" ht="12.75">
      <c r="A13" s="9" t="s">
        <v>6</v>
      </c>
      <c r="B13" s="16">
        <v>190429</v>
      </c>
      <c r="C13" s="13">
        <v>1118</v>
      </c>
      <c r="E13" s="30"/>
    </row>
    <row r="14" spans="1:5" ht="12.75">
      <c r="A14" s="9" t="s">
        <v>7</v>
      </c>
      <c r="B14" s="16">
        <v>388373</v>
      </c>
      <c r="C14" s="13">
        <v>921</v>
      </c>
      <c r="E14" s="30"/>
    </row>
    <row r="15" spans="1:5" ht="12.75">
      <c r="A15" s="9" t="s">
        <v>8</v>
      </c>
      <c r="B15" s="16">
        <v>255624</v>
      </c>
      <c r="C15" s="13">
        <v>522</v>
      </c>
      <c r="E15" s="30"/>
    </row>
    <row r="16" spans="1:5" ht="12.75">
      <c r="A16" s="9" t="s">
        <v>9</v>
      </c>
      <c r="B16" s="16">
        <v>80582</v>
      </c>
      <c r="C16" s="13">
        <v>71</v>
      </c>
      <c r="E16" s="30"/>
    </row>
    <row r="17" spans="1:5" ht="12.75">
      <c r="A17" s="9" t="s">
        <v>10</v>
      </c>
      <c r="B17" s="16">
        <v>1523796</v>
      </c>
      <c r="C17" s="13">
        <v>13114</v>
      </c>
      <c r="E17" s="30"/>
    </row>
    <row r="18" spans="1:5" ht="12.75">
      <c r="A18" s="9" t="s">
        <v>11</v>
      </c>
      <c r="B18" s="16">
        <v>120129</v>
      </c>
      <c r="C18" s="13">
        <v>302</v>
      </c>
      <c r="E18" s="30"/>
    </row>
    <row r="19" spans="1:5" ht="12.75">
      <c r="A19" s="9" t="s">
        <v>12</v>
      </c>
      <c r="B19" s="16">
        <v>1293521</v>
      </c>
      <c r="C19" s="13">
        <v>3147</v>
      </c>
      <c r="E19" s="30"/>
    </row>
    <row r="20" spans="1:5" ht="12.75">
      <c r="A20" s="9" t="s">
        <v>13</v>
      </c>
      <c r="B20" s="16">
        <v>25103</v>
      </c>
      <c r="C20" s="13">
        <v>12</v>
      </c>
      <c r="E20" s="30"/>
    </row>
    <row r="21" spans="1:5" ht="12.75">
      <c r="A21" s="9" t="s">
        <v>14</v>
      </c>
      <c r="B21" s="16">
        <v>383514</v>
      </c>
      <c r="C21" s="13">
        <v>1209</v>
      </c>
      <c r="E21" s="30"/>
    </row>
    <row r="22" spans="1:5" ht="12.75">
      <c r="A22" s="9" t="s">
        <v>15</v>
      </c>
      <c r="B22" s="16">
        <v>192214</v>
      </c>
      <c r="C22" s="13">
        <v>657</v>
      </c>
      <c r="E22" s="30"/>
    </row>
    <row r="23" spans="1:5" ht="12.75">
      <c r="A23" s="9" t="s">
        <v>16</v>
      </c>
      <c r="B23" s="16">
        <v>168166</v>
      </c>
      <c r="C23" s="13">
        <v>812</v>
      </c>
      <c r="E23" s="30"/>
    </row>
    <row r="24" spans="1:5" ht="12.75">
      <c r="A24" s="9" t="s">
        <v>17</v>
      </c>
      <c r="B24" s="16">
        <v>881012</v>
      </c>
      <c r="C24" s="13">
        <v>1557</v>
      </c>
      <c r="E24" s="30"/>
    </row>
    <row r="25" spans="1:5" ht="12.75">
      <c r="A25" s="9" t="s">
        <v>18</v>
      </c>
      <c r="B25" s="16">
        <v>306101</v>
      </c>
      <c r="C25" s="13">
        <v>464</v>
      </c>
      <c r="E25" s="30"/>
    </row>
    <row r="26" spans="1:5" ht="12.75">
      <c r="A26" s="9" t="s">
        <v>19</v>
      </c>
      <c r="B26" s="16">
        <v>175425</v>
      </c>
      <c r="C26" s="13">
        <v>346</v>
      </c>
      <c r="E26" s="30"/>
    </row>
    <row r="27" spans="1:5" ht="12.75">
      <c r="A27" s="9" t="s">
        <v>20</v>
      </c>
      <c r="B27" s="16">
        <v>103360</v>
      </c>
      <c r="C27" s="13">
        <v>367</v>
      </c>
      <c r="E27" s="30"/>
    </row>
    <row r="28" spans="1:5" ht="12.75">
      <c r="A28" s="9" t="s">
        <v>21</v>
      </c>
      <c r="B28" s="16">
        <v>629130</v>
      </c>
      <c r="C28" s="13">
        <v>2451</v>
      </c>
      <c r="E28" s="30"/>
    </row>
    <row r="29" spans="1:5" ht="12.75">
      <c r="A29" s="9" t="s">
        <v>22</v>
      </c>
      <c r="B29" s="16">
        <v>153406</v>
      </c>
      <c r="C29" s="13">
        <v>197</v>
      </c>
      <c r="E29" s="30"/>
    </row>
    <row r="30" spans="1:5" ht="12.75">
      <c r="A30" s="9" t="s">
        <v>23</v>
      </c>
      <c r="B30" s="16">
        <v>412212</v>
      </c>
      <c r="C30" s="13">
        <v>1149</v>
      </c>
      <c r="E30" s="30"/>
    </row>
    <row r="31" spans="1:5" ht="12.75">
      <c r="A31" s="9" t="s">
        <v>24</v>
      </c>
      <c r="B31" s="16">
        <v>199844</v>
      </c>
      <c r="C31" s="13">
        <v>425</v>
      </c>
      <c r="E31" s="30"/>
    </row>
    <row r="32" spans="1:5" ht="12.75">
      <c r="A32" s="9" t="s">
        <v>25</v>
      </c>
      <c r="B32" s="16">
        <v>195439</v>
      </c>
      <c r="C32" s="13">
        <v>1409</v>
      </c>
      <c r="E32" s="30"/>
    </row>
    <row r="33" spans="1:5" ht="12.75">
      <c r="A33" s="9" t="s">
        <v>26</v>
      </c>
      <c r="B33" s="16">
        <v>213346</v>
      </c>
      <c r="C33" s="13">
        <v>303</v>
      </c>
      <c r="E33" s="30"/>
    </row>
    <row r="34" spans="1:5" ht="12.75">
      <c r="A34" s="9" t="s">
        <v>27</v>
      </c>
      <c r="B34" s="16">
        <v>280626</v>
      </c>
      <c r="C34" s="13">
        <v>1463</v>
      </c>
      <c r="E34" s="30"/>
    </row>
    <row r="35" spans="1:5" ht="12.75">
      <c r="A35" s="9" t="s">
        <v>28</v>
      </c>
      <c r="B35" s="16">
        <v>372198</v>
      </c>
      <c r="C35" s="13">
        <v>648</v>
      </c>
      <c r="E35" s="30"/>
    </row>
    <row r="36" spans="1:5" ht="12.75">
      <c r="A36" s="9" t="s">
        <v>29</v>
      </c>
      <c r="B36" s="16">
        <v>154861</v>
      </c>
      <c r="C36" s="13">
        <v>246</v>
      </c>
      <c r="E36" s="30"/>
    </row>
    <row r="37" spans="1:5" ht="12.75">
      <c r="A37" s="9" t="s">
        <v>30</v>
      </c>
      <c r="B37" s="16">
        <v>266498</v>
      </c>
      <c r="C37" s="13">
        <v>405</v>
      </c>
      <c r="E37" s="30"/>
    </row>
    <row r="38" spans="1:5" ht="12.75">
      <c r="A38" s="9" t="s">
        <v>31</v>
      </c>
      <c r="B38" s="16">
        <v>73698</v>
      </c>
      <c r="C38" s="13">
        <v>30</v>
      </c>
      <c r="E38" s="30"/>
    </row>
    <row r="39" spans="1:5" ht="12.75">
      <c r="A39" s="9" t="s">
        <v>32</v>
      </c>
      <c r="B39" s="16">
        <v>433391</v>
      </c>
      <c r="C39" s="13">
        <v>1001</v>
      </c>
      <c r="E39" s="30"/>
    </row>
    <row r="40" spans="1:5" ht="12.75">
      <c r="A40" s="9" t="s">
        <v>33</v>
      </c>
      <c r="B40" s="16">
        <v>169051</v>
      </c>
      <c r="C40" s="13">
        <v>470</v>
      </c>
      <c r="E40" s="30"/>
    </row>
    <row r="41" spans="1:5" ht="12.75">
      <c r="A41" s="9" t="s">
        <v>34</v>
      </c>
      <c r="B41" s="16">
        <v>87519</v>
      </c>
      <c r="C41" s="13">
        <v>33</v>
      </c>
      <c r="E41" s="30"/>
    </row>
    <row r="42" spans="1:3" ht="12.75">
      <c r="A42" s="11" t="s">
        <v>38</v>
      </c>
      <c r="B42" s="23">
        <f>SUM(B9:B41)</f>
        <v>10652528</v>
      </c>
      <c r="C42" s="23">
        <f>SUM(C9:C41)</f>
        <v>35981</v>
      </c>
    </row>
    <row r="43" spans="2:3" ht="12.75">
      <c r="B43" s="20"/>
      <c r="C43" s="2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E43"/>
  <sheetViews>
    <sheetView showGridLines="0" zoomScalePageLayoutView="0" workbookViewId="0" topLeftCell="A1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3" t="s">
        <v>52</v>
      </c>
      <c r="C5" s="34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1" t="s">
        <v>35</v>
      </c>
      <c r="C8" s="3" t="s">
        <v>36</v>
      </c>
    </row>
    <row r="9" spans="1:5" ht="12.75">
      <c r="A9" s="10" t="s">
        <v>2</v>
      </c>
      <c r="B9" s="22">
        <v>738</v>
      </c>
      <c r="C9" s="18">
        <v>519</v>
      </c>
      <c r="E9" s="30"/>
    </row>
    <row r="10" spans="1:5" ht="12.75">
      <c r="A10" s="9" t="s">
        <v>3</v>
      </c>
      <c r="B10" s="16">
        <v>9491</v>
      </c>
      <c r="C10" s="13">
        <v>8558</v>
      </c>
      <c r="E10" s="30"/>
    </row>
    <row r="11" spans="1:5" ht="12.75">
      <c r="A11" s="9" t="s">
        <v>4</v>
      </c>
      <c r="B11" s="16">
        <v>286</v>
      </c>
      <c r="C11" s="13">
        <v>298</v>
      </c>
      <c r="E11" s="30"/>
    </row>
    <row r="12" spans="1:5" ht="12.75">
      <c r="A12" s="9" t="s">
        <v>5</v>
      </c>
      <c r="B12" s="16">
        <v>9311</v>
      </c>
      <c r="C12" s="13">
        <v>884</v>
      </c>
      <c r="E12" s="30"/>
    </row>
    <row r="13" spans="1:5" ht="12.75">
      <c r="A13" s="9" t="s">
        <v>6</v>
      </c>
      <c r="B13" s="16">
        <v>860</v>
      </c>
      <c r="C13" s="13">
        <v>936</v>
      </c>
      <c r="E13" s="30"/>
    </row>
    <row r="14" spans="1:5" ht="12.75">
      <c r="A14" s="9" t="s">
        <v>7</v>
      </c>
      <c r="B14" s="16">
        <v>11899</v>
      </c>
      <c r="C14" s="13">
        <v>8973</v>
      </c>
      <c r="E14" s="30"/>
    </row>
    <row r="15" spans="1:5" ht="12.75">
      <c r="A15" s="9" t="s">
        <v>8</v>
      </c>
      <c r="B15" s="16">
        <v>3718</v>
      </c>
      <c r="C15" s="13">
        <v>3943</v>
      </c>
      <c r="E15" s="30"/>
    </row>
    <row r="16" spans="1:5" ht="12.75">
      <c r="A16" s="9" t="s">
        <v>9</v>
      </c>
      <c r="B16" s="16">
        <v>206</v>
      </c>
      <c r="C16" s="13">
        <v>225</v>
      </c>
      <c r="E16" s="30"/>
    </row>
    <row r="17" spans="1:5" ht="12.75">
      <c r="A17" s="9" t="s">
        <v>10</v>
      </c>
      <c r="B17" s="16">
        <v>165163</v>
      </c>
      <c r="C17" s="13">
        <v>173065</v>
      </c>
      <c r="E17" s="30"/>
    </row>
    <row r="18" spans="1:5" ht="12.75">
      <c r="A18" s="9" t="s">
        <v>11</v>
      </c>
      <c r="B18" s="16">
        <v>2840</v>
      </c>
      <c r="C18" s="13">
        <v>572</v>
      </c>
      <c r="E18" s="30"/>
    </row>
    <row r="19" spans="1:5" ht="12.75">
      <c r="A19" s="9" t="s">
        <v>12</v>
      </c>
      <c r="B19" s="16">
        <v>20675</v>
      </c>
      <c r="C19" s="13">
        <v>17342</v>
      </c>
      <c r="E19" s="30"/>
    </row>
    <row r="20" spans="1:5" ht="12.75">
      <c r="A20" s="9" t="s">
        <v>13</v>
      </c>
      <c r="B20" s="16">
        <v>0</v>
      </c>
      <c r="C20" s="13">
        <v>0</v>
      </c>
      <c r="E20" s="30"/>
    </row>
    <row r="21" spans="1:5" ht="12.75">
      <c r="A21" s="9" t="s">
        <v>14</v>
      </c>
      <c r="B21" s="16">
        <v>2417</v>
      </c>
      <c r="C21" s="13">
        <v>7644</v>
      </c>
      <c r="E21" s="30"/>
    </row>
    <row r="22" spans="1:5" ht="12.75">
      <c r="A22" s="9" t="s">
        <v>15</v>
      </c>
      <c r="B22" s="16">
        <v>585</v>
      </c>
      <c r="C22" s="13">
        <v>720</v>
      </c>
      <c r="E22" s="30"/>
    </row>
    <row r="23" spans="1:5" ht="12.75">
      <c r="A23" s="9" t="s">
        <v>16</v>
      </c>
      <c r="B23" s="16">
        <v>735</v>
      </c>
      <c r="C23" s="13">
        <v>13030</v>
      </c>
      <c r="E23" s="30"/>
    </row>
    <row r="24" spans="1:5" ht="12.75">
      <c r="A24" s="9" t="s">
        <v>17</v>
      </c>
      <c r="B24" s="16">
        <v>11422</v>
      </c>
      <c r="C24" s="13">
        <v>4264</v>
      </c>
      <c r="E24" s="30"/>
    </row>
    <row r="25" spans="1:5" ht="12.75">
      <c r="A25" s="9" t="s">
        <v>18</v>
      </c>
      <c r="B25" s="16">
        <v>1097</v>
      </c>
      <c r="C25" s="13">
        <v>572</v>
      </c>
      <c r="E25" s="30"/>
    </row>
    <row r="26" spans="1:5" ht="12.75">
      <c r="A26" s="9" t="s">
        <v>19</v>
      </c>
      <c r="B26" s="16">
        <v>3067</v>
      </c>
      <c r="C26" s="13">
        <v>1199</v>
      </c>
      <c r="E26" s="30"/>
    </row>
    <row r="27" spans="1:5" ht="12.75">
      <c r="A27" s="9" t="s">
        <v>20</v>
      </c>
      <c r="B27" s="16">
        <v>146</v>
      </c>
      <c r="C27" s="13">
        <v>12101</v>
      </c>
      <c r="E27" s="30"/>
    </row>
    <row r="28" spans="1:5" ht="12.75">
      <c r="A28" s="9" t="s">
        <v>21</v>
      </c>
      <c r="B28" s="16">
        <v>26789</v>
      </c>
      <c r="C28" s="13">
        <v>108341</v>
      </c>
      <c r="E28" s="30"/>
    </row>
    <row r="29" spans="1:5" ht="12.75">
      <c r="A29" s="9" t="s">
        <v>22</v>
      </c>
      <c r="B29" s="16">
        <v>526</v>
      </c>
      <c r="C29" s="13">
        <v>1051</v>
      </c>
      <c r="E29" s="30"/>
    </row>
    <row r="30" spans="1:5" ht="12.75">
      <c r="A30" s="9" t="s">
        <v>23</v>
      </c>
      <c r="B30" s="16">
        <v>1511</v>
      </c>
      <c r="C30" s="13">
        <v>1513</v>
      </c>
      <c r="E30" s="30"/>
    </row>
    <row r="31" spans="1:5" ht="12.75">
      <c r="A31" s="9" t="s">
        <v>24</v>
      </c>
      <c r="B31" s="16">
        <v>9368</v>
      </c>
      <c r="C31" s="13">
        <v>3586</v>
      </c>
      <c r="E31" s="30"/>
    </row>
    <row r="32" spans="1:5" ht="12.75">
      <c r="A32" s="9" t="s">
        <v>25</v>
      </c>
      <c r="B32" s="16">
        <v>273</v>
      </c>
      <c r="C32" s="13">
        <v>2412</v>
      </c>
      <c r="E32" s="30"/>
    </row>
    <row r="33" spans="1:5" ht="12.75">
      <c r="A33" s="9" t="s">
        <v>26</v>
      </c>
      <c r="B33" s="16">
        <v>561</v>
      </c>
      <c r="C33" s="13">
        <v>35853</v>
      </c>
      <c r="E33" s="30"/>
    </row>
    <row r="34" spans="1:5" ht="12.75">
      <c r="A34" s="9" t="s">
        <v>27</v>
      </c>
      <c r="B34" s="16">
        <v>4420</v>
      </c>
      <c r="C34" s="13">
        <v>2790</v>
      </c>
      <c r="E34" s="30"/>
    </row>
    <row r="35" spans="1:5" ht="12.75">
      <c r="A35" s="9" t="s">
        <v>28</v>
      </c>
      <c r="B35" s="16">
        <v>21904</v>
      </c>
      <c r="C35" s="13">
        <v>19936</v>
      </c>
      <c r="E35" s="30"/>
    </row>
    <row r="36" spans="1:5" ht="12.75">
      <c r="A36" s="9" t="s">
        <v>29</v>
      </c>
      <c r="B36" s="16">
        <v>1292</v>
      </c>
      <c r="C36" s="13">
        <v>1771</v>
      </c>
      <c r="E36" s="30"/>
    </row>
    <row r="37" spans="1:5" ht="12.75">
      <c r="A37" s="9" t="s">
        <v>30</v>
      </c>
      <c r="B37" s="16">
        <v>5726</v>
      </c>
      <c r="C37" s="13">
        <v>2972</v>
      </c>
      <c r="E37" s="30"/>
    </row>
    <row r="38" spans="1:5" ht="12.75">
      <c r="A38" s="9" t="s">
        <v>31</v>
      </c>
      <c r="B38" s="16">
        <v>246</v>
      </c>
      <c r="C38" s="13">
        <v>107</v>
      </c>
      <c r="E38" s="30"/>
    </row>
    <row r="39" spans="1:5" ht="12.75">
      <c r="A39" s="9" t="s">
        <v>32</v>
      </c>
      <c r="B39" s="16">
        <v>5972</v>
      </c>
      <c r="C39" s="13">
        <v>1866</v>
      </c>
      <c r="E39" s="30"/>
    </row>
    <row r="40" spans="1:5" ht="12.75">
      <c r="A40" s="9" t="s">
        <v>33</v>
      </c>
      <c r="B40" s="16">
        <v>897</v>
      </c>
      <c r="C40" s="13">
        <v>1381</v>
      </c>
      <c r="E40" s="30"/>
    </row>
    <row r="41" spans="1:5" ht="12.75">
      <c r="A41" s="9" t="s">
        <v>34</v>
      </c>
      <c r="B41" s="16">
        <v>294</v>
      </c>
      <c r="C41" s="13">
        <v>278</v>
      </c>
      <c r="E41" s="30"/>
    </row>
    <row r="42" spans="1:3" ht="12.75">
      <c r="A42" s="11" t="s">
        <v>38</v>
      </c>
      <c r="B42" s="23">
        <f>SUM(B9:B41)</f>
        <v>324435</v>
      </c>
      <c r="C42" s="23">
        <f>SUM(C9:C41)</f>
        <v>438702</v>
      </c>
    </row>
    <row r="43" spans="2:3" ht="12.75">
      <c r="B43" s="20"/>
      <c r="C43" s="2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E43"/>
  <sheetViews>
    <sheetView showGridLines="0" zoomScalePageLayoutView="0" workbookViewId="0" topLeftCell="A1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3" t="s">
        <v>53</v>
      </c>
      <c r="C5" s="34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1" t="s">
        <v>35</v>
      </c>
      <c r="C8" s="3" t="s">
        <v>36</v>
      </c>
    </row>
    <row r="9" spans="1:5" ht="12.75">
      <c r="A9" s="10" t="s">
        <v>2</v>
      </c>
      <c r="B9" s="22">
        <v>114793</v>
      </c>
      <c r="C9" s="18">
        <v>1112</v>
      </c>
      <c r="E9" s="30"/>
    </row>
    <row r="10" spans="1:5" ht="12.75">
      <c r="A10" s="9" t="s">
        <v>3</v>
      </c>
      <c r="B10" s="16">
        <v>400044</v>
      </c>
      <c r="C10" s="13">
        <v>7173</v>
      </c>
      <c r="E10" s="30"/>
    </row>
    <row r="11" spans="1:5" ht="12.75">
      <c r="A11" s="9" t="s">
        <v>4</v>
      </c>
      <c r="B11" s="16">
        <v>58384</v>
      </c>
      <c r="C11" s="13">
        <v>13</v>
      </c>
      <c r="E11" s="30"/>
    </row>
    <row r="12" spans="1:5" ht="12.75">
      <c r="A12" s="9" t="s">
        <v>5</v>
      </c>
      <c r="B12" s="16">
        <v>35063</v>
      </c>
      <c r="C12" s="13">
        <v>1</v>
      </c>
      <c r="E12" s="30"/>
    </row>
    <row r="13" spans="1:5" ht="12.75">
      <c r="A13" s="9" t="s">
        <v>6</v>
      </c>
      <c r="B13" s="16">
        <v>75950</v>
      </c>
      <c r="C13" s="13">
        <v>13</v>
      </c>
      <c r="E13" s="30"/>
    </row>
    <row r="14" spans="1:5" ht="12.75">
      <c r="A14" s="9" t="s">
        <v>7</v>
      </c>
      <c r="B14" s="16">
        <v>350389</v>
      </c>
      <c r="C14" s="13">
        <v>9</v>
      </c>
      <c r="E14" s="30"/>
    </row>
    <row r="15" spans="1:5" ht="12.75">
      <c r="A15" s="9" t="s">
        <v>8</v>
      </c>
      <c r="B15" s="16">
        <v>297086</v>
      </c>
      <c r="C15" s="13">
        <v>5</v>
      </c>
      <c r="E15" s="30"/>
    </row>
    <row r="16" spans="1:5" ht="12.75">
      <c r="A16" s="9" t="s">
        <v>9</v>
      </c>
      <c r="B16" s="16">
        <v>63570</v>
      </c>
      <c r="C16" s="13">
        <v>3</v>
      </c>
      <c r="E16" s="30"/>
    </row>
    <row r="17" spans="1:5" ht="12.75">
      <c r="A17" s="9" t="s">
        <v>10</v>
      </c>
      <c r="B17" s="16">
        <v>854863</v>
      </c>
      <c r="C17" s="13">
        <v>819</v>
      </c>
      <c r="E17" s="30"/>
    </row>
    <row r="18" spans="1:5" ht="12.75">
      <c r="A18" s="9" t="s">
        <v>11</v>
      </c>
      <c r="B18" s="16">
        <v>87217</v>
      </c>
      <c r="C18" s="13">
        <v>54</v>
      </c>
      <c r="E18" s="30"/>
    </row>
    <row r="19" spans="1:5" ht="12.75">
      <c r="A19" s="9" t="s">
        <v>12</v>
      </c>
      <c r="B19" s="16">
        <v>839223</v>
      </c>
      <c r="C19" s="13">
        <v>47</v>
      </c>
      <c r="E19" s="30"/>
    </row>
    <row r="20" spans="1:5" ht="12.75">
      <c r="A20" s="9" t="s">
        <v>13</v>
      </c>
      <c r="B20" s="16">
        <v>1159</v>
      </c>
      <c r="C20" s="13">
        <v>0</v>
      </c>
      <c r="E20" s="30"/>
    </row>
    <row r="21" spans="1:5" ht="12.75">
      <c r="A21" s="9" t="s">
        <v>14</v>
      </c>
      <c r="B21" s="16">
        <v>289625</v>
      </c>
      <c r="C21" s="13">
        <v>2</v>
      </c>
      <c r="E21" s="30"/>
    </row>
    <row r="22" spans="1:5" ht="12.75">
      <c r="A22" s="9" t="s">
        <v>15</v>
      </c>
      <c r="B22" s="16">
        <v>69428</v>
      </c>
      <c r="C22" s="13">
        <v>20</v>
      </c>
      <c r="E22" s="30"/>
    </row>
    <row r="23" spans="1:5" ht="12.75">
      <c r="A23" s="9" t="s">
        <v>16</v>
      </c>
      <c r="B23" s="16">
        <v>104000</v>
      </c>
      <c r="C23" s="13">
        <v>19</v>
      </c>
      <c r="E23" s="30"/>
    </row>
    <row r="24" spans="1:5" ht="12.75">
      <c r="A24" s="9" t="s">
        <v>17</v>
      </c>
      <c r="B24" s="16">
        <v>506485</v>
      </c>
      <c r="C24" s="13">
        <v>18</v>
      </c>
      <c r="E24" s="30"/>
    </row>
    <row r="25" spans="1:5" ht="12.75">
      <c r="A25" s="9" t="s">
        <v>18</v>
      </c>
      <c r="B25" s="16">
        <v>148546</v>
      </c>
      <c r="C25" s="13">
        <v>9</v>
      </c>
      <c r="E25" s="30"/>
    </row>
    <row r="26" spans="1:5" ht="12.75">
      <c r="A26" s="9" t="s">
        <v>19</v>
      </c>
      <c r="B26" s="16">
        <v>76462</v>
      </c>
      <c r="C26" s="13">
        <v>9</v>
      </c>
      <c r="E26" s="30"/>
    </row>
    <row r="27" spans="1:5" ht="12.75">
      <c r="A27" s="9" t="s">
        <v>20</v>
      </c>
      <c r="B27" s="16">
        <v>64021</v>
      </c>
      <c r="C27" s="13">
        <v>4</v>
      </c>
      <c r="E27" s="30"/>
    </row>
    <row r="28" spans="1:5" ht="12.75">
      <c r="A28" s="9" t="s">
        <v>21</v>
      </c>
      <c r="B28" s="16">
        <v>602827</v>
      </c>
      <c r="C28" s="13">
        <v>15</v>
      </c>
      <c r="E28" s="30"/>
    </row>
    <row r="29" spans="1:5" ht="12.75">
      <c r="A29" s="9" t="s">
        <v>22</v>
      </c>
      <c r="B29" s="16">
        <v>55661</v>
      </c>
      <c r="C29" s="13">
        <v>7</v>
      </c>
      <c r="E29" s="30"/>
    </row>
    <row r="30" spans="1:5" ht="12.75">
      <c r="A30" s="9" t="s">
        <v>23</v>
      </c>
      <c r="B30" s="16">
        <v>224215</v>
      </c>
      <c r="C30" s="13">
        <v>59</v>
      </c>
      <c r="E30" s="30"/>
    </row>
    <row r="31" spans="1:5" ht="12.75">
      <c r="A31" s="9" t="s">
        <v>24</v>
      </c>
      <c r="B31" s="16">
        <v>138868</v>
      </c>
      <c r="C31" s="13">
        <v>12</v>
      </c>
      <c r="E31" s="30"/>
    </row>
    <row r="32" spans="1:5" ht="12.75">
      <c r="A32" s="9" t="s">
        <v>25</v>
      </c>
      <c r="B32" s="16">
        <v>153313</v>
      </c>
      <c r="C32" s="13">
        <v>0</v>
      </c>
      <c r="E32" s="30"/>
    </row>
    <row r="33" spans="1:5" ht="12.75">
      <c r="A33" s="9" t="s">
        <v>26</v>
      </c>
      <c r="B33" s="16">
        <v>155787</v>
      </c>
      <c r="C33" s="13">
        <v>2</v>
      </c>
      <c r="E33" s="30"/>
    </row>
    <row r="34" spans="1:5" ht="12.75">
      <c r="A34" s="9" t="s">
        <v>27</v>
      </c>
      <c r="B34" s="16">
        <v>205710</v>
      </c>
      <c r="C34" s="13">
        <v>8</v>
      </c>
      <c r="E34" s="30"/>
    </row>
    <row r="35" spans="1:5" ht="12.75">
      <c r="A35" s="9" t="s">
        <v>28</v>
      </c>
      <c r="B35" s="16">
        <v>254245</v>
      </c>
      <c r="C35" s="13">
        <v>55</v>
      </c>
      <c r="E35" s="30"/>
    </row>
    <row r="36" spans="1:5" ht="12.75">
      <c r="A36" s="9" t="s">
        <v>29</v>
      </c>
      <c r="B36" s="16">
        <v>76360</v>
      </c>
      <c r="C36" s="13">
        <v>5</v>
      </c>
      <c r="E36" s="30"/>
    </row>
    <row r="37" spans="1:5" ht="12.75">
      <c r="A37" s="9" t="s">
        <v>30</v>
      </c>
      <c r="B37" s="16">
        <v>355870</v>
      </c>
      <c r="C37" s="13">
        <v>1</v>
      </c>
      <c r="E37" s="30"/>
    </row>
    <row r="38" spans="1:5" ht="12.75">
      <c r="A38" s="9" t="s">
        <v>31</v>
      </c>
      <c r="B38" s="16">
        <v>36002</v>
      </c>
      <c r="C38" s="13">
        <v>0</v>
      </c>
      <c r="E38" s="30"/>
    </row>
    <row r="39" spans="1:5" ht="12.75">
      <c r="A39" s="9" t="s">
        <v>32</v>
      </c>
      <c r="B39" s="16">
        <v>258085</v>
      </c>
      <c r="C39" s="13">
        <v>10</v>
      </c>
      <c r="E39" s="30"/>
    </row>
    <row r="40" spans="1:5" ht="12.75">
      <c r="A40" s="9" t="s">
        <v>33</v>
      </c>
      <c r="B40" s="16">
        <v>140539</v>
      </c>
      <c r="C40" s="13">
        <v>2</v>
      </c>
      <c r="E40" s="30"/>
    </row>
    <row r="41" spans="1:5" ht="12.75">
      <c r="A41" s="9" t="s">
        <v>34</v>
      </c>
      <c r="B41" s="16">
        <v>45498</v>
      </c>
      <c r="C41" s="13">
        <v>1</v>
      </c>
      <c r="E41" s="30"/>
    </row>
    <row r="42" spans="1:3" ht="12.75">
      <c r="A42" s="11" t="s">
        <v>38</v>
      </c>
      <c r="B42" s="23">
        <f>SUM(B9:B41)</f>
        <v>7139288</v>
      </c>
      <c r="C42" s="23">
        <f>SUM(C9:C41)</f>
        <v>9507</v>
      </c>
    </row>
    <row r="43" spans="2:3" ht="12.75">
      <c r="B43" s="20"/>
      <c r="C43" s="2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E43"/>
  <sheetViews>
    <sheetView showGridLines="0" zoomScalePageLayoutView="0" workbookViewId="0" topLeftCell="A1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3" t="s">
        <v>54</v>
      </c>
      <c r="C5" s="34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5" ht="12.75">
      <c r="A8" s="2" t="s">
        <v>1</v>
      </c>
      <c r="B8" s="21" t="s">
        <v>35</v>
      </c>
      <c r="C8" s="3" t="s">
        <v>36</v>
      </c>
      <c r="E8" s="30"/>
    </row>
    <row r="9" spans="1:5" ht="12.75">
      <c r="A9" s="10" t="s">
        <v>2</v>
      </c>
      <c r="B9" s="22">
        <v>2047</v>
      </c>
      <c r="C9" s="18">
        <v>101</v>
      </c>
      <c r="E9" s="30"/>
    </row>
    <row r="10" spans="1:5" ht="12.75">
      <c r="A10" s="9" t="s">
        <v>3</v>
      </c>
      <c r="B10" s="16">
        <v>1718</v>
      </c>
      <c r="C10" s="13">
        <v>144</v>
      </c>
      <c r="E10" s="30"/>
    </row>
    <row r="11" spans="1:5" ht="12.75">
      <c r="A11" s="9" t="s">
        <v>4</v>
      </c>
      <c r="B11" s="16">
        <v>186</v>
      </c>
      <c r="C11" s="13">
        <v>31</v>
      </c>
      <c r="E11" s="30"/>
    </row>
    <row r="12" spans="1:5" ht="12.75">
      <c r="A12" s="9" t="s">
        <v>5</v>
      </c>
      <c r="B12" s="16">
        <v>132</v>
      </c>
      <c r="C12" s="13">
        <v>36</v>
      </c>
      <c r="E12" s="30"/>
    </row>
    <row r="13" spans="1:5" ht="12.75">
      <c r="A13" s="9" t="s">
        <v>6</v>
      </c>
      <c r="B13" s="16">
        <v>429</v>
      </c>
      <c r="C13" s="13">
        <v>131</v>
      </c>
      <c r="E13" s="30"/>
    </row>
    <row r="14" spans="1:5" ht="12.75">
      <c r="A14" s="9" t="s">
        <v>7</v>
      </c>
      <c r="B14" s="16">
        <v>3467</v>
      </c>
      <c r="C14" s="13">
        <v>223</v>
      </c>
      <c r="E14" s="30"/>
    </row>
    <row r="15" spans="1:5" ht="12.75">
      <c r="A15" s="9" t="s">
        <v>8</v>
      </c>
      <c r="B15" s="16">
        <v>1282</v>
      </c>
      <c r="C15" s="13">
        <v>281</v>
      </c>
      <c r="E15" s="30"/>
    </row>
    <row r="16" spans="1:5" ht="12.75">
      <c r="A16" s="9" t="s">
        <v>9</v>
      </c>
      <c r="B16" s="16">
        <v>146</v>
      </c>
      <c r="C16" s="13">
        <v>73</v>
      </c>
      <c r="E16" s="30"/>
    </row>
    <row r="17" spans="1:5" ht="12.75">
      <c r="A17" s="9" t="s">
        <v>10</v>
      </c>
      <c r="B17" s="16">
        <v>18180</v>
      </c>
      <c r="C17" s="13">
        <v>8468</v>
      </c>
      <c r="E17" s="30"/>
    </row>
    <row r="18" spans="1:5" ht="12.75">
      <c r="A18" s="9" t="s">
        <v>11</v>
      </c>
      <c r="B18" s="16">
        <v>417</v>
      </c>
      <c r="C18" s="13">
        <v>439</v>
      </c>
      <c r="E18" s="30"/>
    </row>
    <row r="19" spans="1:5" ht="12.75">
      <c r="A19" s="9" t="s">
        <v>12</v>
      </c>
      <c r="B19" s="16">
        <v>7559</v>
      </c>
      <c r="C19" s="13">
        <v>1750</v>
      </c>
      <c r="E19" s="30"/>
    </row>
    <row r="20" spans="1:5" ht="12.75">
      <c r="A20" s="9" t="s">
        <v>13</v>
      </c>
      <c r="B20" s="16">
        <v>4126</v>
      </c>
      <c r="C20" s="13">
        <v>51</v>
      </c>
      <c r="E20" s="30"/>
    </row>
    <row r="21" spans="1:5" ht="12.75">
      <c r="A21" s="9" t="s">
        <v>14</v>
      </c>
      <c r="B21" s="16">
        <v>3084</v>
      </c>
      <c r="C21" s="13">
        <v>329</v>
      </c>
      <c r="E21" s="30"/>
    </row>
    <row r="22" spans="1:5" ht="12.75">
      <c r="A22" s="9" t="s">
        <v>15</v>
      </c>
      <c r="B22" s="16">
        <v>208</v>
      </c>
      <c r="C22" s="13">
        <v>107</v>
      </c>
      <c r="E22" s="30"/>
    </row>
    <row r="23" spans="1:5" ht="12.75">
      <c r="A23" s="9" t="s">
        <v>16</v>
      </c>
      <c r="B23" s="16">
        <v>555</v>
      </c>
      <c r="C23" s="13">
        <v>210</v>
      </c>
      <c r="E23" s="30"/>
    </row>
    <row r="24" spans="1:5" ht="12.75">
      <c r="A24" s="9" t="s">
        <v>17</v>
      </c>
      <c r="B24" s="16">
        <v>5545</v>
      </c>
      <c r="C24" s="13">
        <v>1123</v>
      </c>
      <c r="E24" s="30"/>
    </row>
    <row r="25" spans="1:5" ht="12.75">
      <c r="A25" s="9" t="s">
        <v>18</v>
      </c>
      <c r="B25" s="16">
        <v>881</v>
      </c>
      <c r="C25" s="13">
        <v>262</v>
      </c>
      <c r="E25" s="30"/>
    </row>
    <row r="26" spans="1:5" ht="12.75">
      <c r="A26" s="9" t="s">
        <v>19</v>
      </c>
      <c r="B26" s="16">
        <v>658</v>
      </c>
      <c r="C26" s="13">
        <v>94</v>
      </c>
      <c r="E26" s="30"/>
    </row>
    <row r="27" spans="1:5" ht="12.75">
      <c r="A27" s="9" t="s">
        <v>20</v>
      </c>
      <c r="B27" s="16">
        <v>151</v>
      </c>
      <c r="C27" s="13">
        <v>65</v>
      </c>
      <c r="E27" s="30"/>
    </row>
    <row r="28" spans="1:5" ht="12.75">
      <c r="A28" s="9" t="s">
        <v>21</v>
      </c>
      <c r="B28" s="16">
        <v>7124</v>
      </c>
      <c r="C28" s="13">
        <v>960</v>
      </c>
      <c r="E28" s="30"/>
    </row>
    <row r="29" spans="1:5" ht="12.75">
      <c r="A29" s="9" t="s">
        <v>22</v>
      </c>
      <c r="B29" s="16">
        <v>224</v>
      </c>
      <c r="C29" s="13">
        <v>425</v>
      </c>
      <c r="E29" s="30"/>
    </row>
    <row r="30" spans="1:5" ht="12.75">
      <c r="A30" s="9" t="s">
        <v>23</v>
      </c>
      <c r="B30" s="16">
        <v>1997</v>
      </c>
      <c r="C30" s="13">
        <v>623</v>
      </c>
      <c r="E30" s="30"/>
    </row>
    <row r="31" spans="1:5" ht="12.75">
      <c r="A31" s="9" t="s">
        <v>24</v>
      </c>
      <c r="B31" s="16">
        <v>1444</v>
      </c>
      <c r="C31" s="13">
        <v>317</v>
      </c>
      <c r="E31" s="30"/>
    </row>
    <row r="32" spans="1:5" ht="12.75">
      <c r="A32" s="9" t="s">
        <v>25</v>
      </c>
      <c r="B32" s="16">
        <v>198</v>
      </c>
      <c r="C32" s="13">
        <v>42</v>
      </c>
      <c r="E32" s="30"/>
    </row>
    <row r="33" spans="1:5" ht="12.75">
      <c r="A33" s="9" t="s">
        <v>26</v>
      </c>
      <c r="B33" s="16">
        <v>693</v>
      </c>
      <c r="C33" s="13">
        <v>269</v>
      </c>
      <c r="E33" s="30"/>
    </row>
    <row r="34" spans="1:5" ht="12.75">
      <c r="A34" s="9" t="s">
        <v>27</v>
      </c>
      <c r="B34" s="16">
        <v>1771</v>
      </c>
      <c r="C34" s="13">
        <v>439</v>
      </c>
      <c r="E34" s="30"/>
    </row>
    <row r="35" spans="1:5" ht="12.75">
      <c r="A35" s="9" t="s">
        <v>28</v>
      </c>
      <c r="B35" s="16">
        <v>1323</v>
      </c>
      <c r="C35" s="13">
        <v>242</v>
      </c>
      <c r="E35" s="30"/>
    </row>
    <row r="36" spans="1:5" ht="12.75">
      <c r="A36" s="9" t="s">
        <v>29</v>
      </c>
      <c r="B36" s="16">
        <v>253</v>
      </c>
      <c r="C36" s="13">
        <v>86</v>
      </c>
      <c r="E36" s="30"/>
    </row>
    <row r="37" spans="1:5" ht="12.75">
      <c r="A37" s="9" t="s">
        <v>30</v>
      </c>
      <c r="B37" s="16">
        <v>2186</v>
      </c>
      <c r="C37" s="13">
        <v>312</v>
      </c>
      <c r="E37" s="30"/>
    </row>
    <row r="38" spans="1:5" ht="12.75">
      <c r="A38" s="9" t="s">
        <v>31</v>
      </c>
      <c r="B38" s="16">
        <v>192</v>
      </c>
      <c r="C38" s="13">
        <v>117</v>
      </c>
      <c r="E38" s="30"/>
    </row>
    <row r="39" spans="1:5" ht="12.75">
      <c r="A39" s="9" t="s">
        <v>32</v>
      </c>
      <c r="B39" s="16">
        <v>1580</v>
      </c>
      <c r="C39" s="13">
        <v>590</v>
      </c>
      <c r="E39" s="30"/>
    </row>
    <row r="40" spans="1:5" ht="12.75">
      <c r="A40" s="9" t="s">
        <v>33</v>
      </c>
      <c r="B40" s="16">
        <v>842</v>
      </c>
      <c r="C40" s="13">
        <v>203</v>
      </c>
      <c r="E40" s="30"/>
    </row>
    <row r="41" spans="1:5" ht="12.75">
      <c r="A41" s="9" t="s">
        <v>34</v>
      </c>
      <c r="B41" s="16">
        <v>243</v>
      </c>
      <c r="C41" s="13">
        <v>146</v>
      </c>
      <c r="E41" s="30"/>
    </row>
    <row r="42" spans="1:5" ht="12.75">
      <c r="A42" s="11" t="s">
        <v>38</v>
      </c>
      <c r="B42" s="23">
        <f>SUM(B9:B41)</f>
        <v>70841</v>
      </c>
      <c r="C42" s="19">
        <f>SUM(C9:C41)</f>
        <v>18689</v>
      </c>
      <c r="E42" s="30"/>
    </row>
    <row r="43" spans="2:3" ht="12.75">
      <c r="B43" s="20"/>
      <c r="C43" s="2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52"/>
  <sheetViews>
    <sheetView showGridLines="0" tabSelected="1" zoomScalePageLayoutView="0" workbookViewId="0" topLeftCell="A1">
      <selection activeCell="E16" sqref="E16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3" t="s">
        <v>0</v>
      </c>
      <c r="C5" s="34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1" t="s">
        <v>35</v>
      </c>
      <c r="C8" s="3" t="s">
        <v>36</v>
      </c>
    </row>
    <row r="9" spans="1:3" ht="12.75">
      <c r="A9" s="10" t="s">
        <v>2</v>
      </c>
      <c r="B9" s="22">
        <v>98959</v>
      </c>
      <c r="C9" s="18">
        <v>1303</v>
      </c>
    </row>
    <row r="10" spans="1:3" ht="12.75">
      <c r="A10" s="9" t="s">
        <v>3</v>
      </c>
      <c r="B10" s="16">
        <v>258805</v>
      </c>
      <c r="C10" s="13">
        <v>7617</v>
      </c>
    </row>
    <row r="11" spans="1:3" ht="12.75">
      <c r="A11" s="9" t="s">
        <v>4</v>
      </c>
      <c r="B11" s="16">
        <v>51806</v>
      </c>
      <c r="C11" s="13">
        <v>132</v>
      </c>
    </row>
    <row r="12" spans="1:3" ht="12.75">
      <c r="A12" s="9" t="s">
        <v>5</v>
      </c>
      <c r="B12" s="16">
        <v>53919</v>
      </c>
      <c r="C12" s="13">
        <v>352</v>
      </c>
    </row>
    <row r="13" spans="1:3" ht="12.75">
      <c r="A13" s="9" t="s">
        <v>6</v>
      </c>
      <c r="B13" s="16">
        <v>91586</v>
      </c>
      <c r="C13" s="13">
        <v>2634</v>
      </c>
    </row>
    <row r="14" spans="1:3" ht="12.75">
      <c r="A14" s="9" t="s">
        <v>7</v>
      </c>
      <c r="B14" s="16">
        <v>209070</v>
      </c>
      <c r="C14" s="13">
        <v>2565</v>
      </c>
    </row>
    <row r="15" spans="1:3" ht="12.75">
      <c r="A15" s="9" t="s">
        <v>8</v>
      </c>
      <c r="B15" s="16">
        <v>178559</v>
      </c>
      <c r="C15" s="13">
        <v>3292</v>
      </c>
    </row>
    <row r="16" spans="1:3" ht="12.75">
      <c r="A16" s="9" t="s">
        <v>9</v>
      </c>
      <c r="B16" s="16">
        <v>26705</v>
      </c>
      <c r="C16" s="13">
        <v>317</v>
      </c>
    </row>
    <row r="17" spans="1:3" ht="12.75">
      <c r="A17" s="9" t="s">
        <v>10</v>
      </c>
      <c r="B17" s="16">
        <v>14795151</v>
      </c>
      <c r="C17" s="13">
        <v>28657</v>
      </c>
    </row>
    <row r="18" spans="1:3" ht="12.75">
      <c r="A18" s="9" t="s">
        <v>11</v>
      </c>
      <c r="B18" s="16">
        <v>62056</v>
      </c>
      <c r="C18" s="13">
        <v>460</v>
      </c>
    </row>
    <row r="19" spans="1:3" ht="12.75">
      <c r="A19" s="9" t="s">
        <v>12</v>
      </c>
      <c r="B19" s="16">
        <v>2521239</v>
      </c>
      <c r="C19" s="13">
        <v>14199</v>
      </c>
    </row>
    <row r="20" spans="1:3" ht="12.75">
      <c r="A20" s="9" t="s">
        <v>13</v>
      </c>
      <c r="B20" s="16">
        <v>71</v>
      </c>
      <c r="C20" s="13">
        <v>32</v>
      </c>
    </row>
    <row r="21" spans="1:3" ht="12.75">
      <c r="A21" s="9" t="s">
        <v>14</v>
      </c>
      <c r="B21" s="16">
        <v>379200</v>
      </c>
      <c r="C21" s="13">
        <v>5283</v>
      </c>
    </row>
    <row r="22" spans="1:3" ht="12.75">
      <c r="A22" s="9" t="s">
        <v>15</v>
      </c>
      <c r="B22" s="16">
        <v>116078</v>
      </c>
      <c r="C22" s="13">
        <v>630</v>
      </c>
    </row>
    <row r="23" spans="1:3" ht="12.75">
      <c r="A23" s="9" t="s">
        <v>16</v>
      </c>
      <c r="B23" s="16">
        <v>101723</v>
      </c>
      <c r="C23" s="13">
        <v>1489</v>
      </c>
    </row>
    <row r="24" spans="1:3" ht="12.75">
      <c r="A24" s="9" t="s">
        <v>17</v>
      </c>
      <c r="B24" s="16">
        <v>435638</v>
      </c>
      <c r="C24" s="13">
        <v>8051</v>
      </c>
    </row>
    <row r="25" spans="1:3" ht="12.75">
      <c r="A25" s="9" t="s">
        <v>18</v>
      </c>
      <c r="B25" s="16">
        <v>141498</v>
      </c>
      <c r="C25" s="13">
        <v>2105</v>
      </c>
    </row>
    <row r="26" spans="1:3" ht="12.75">
      <c r="A26" s="9" t="s">
        <v>19</v>
      </c>
      <c r="B26" s="16">
        <v>144359</v>
      </c>
      <c r="C26" s="13">
        <v>2307</v>
      </c>
    </row>
    <row r="27" spans="1:3" ht="12.75">
      <c r="A27" s="9" t="s">
        <v>20</v>
      </c>
      <c r="B27" s="16">
        <v>43230</v>
      </c>
      <c r="C27" s="13">
        <v>322</v>
      </c>
    </row>
    <row r="28" spans="1:3" ht="12.75">
      <c r="A28" s="9" t="s">
        <v>21</v>
      </c>
      <c r="B28" s="16">
        <v>3411910</v>
      </c>
      <c r="C28" s="13">
        <v>8681</v>
      </c>
    </row>
    <row r="29" spans="1:3" ht="12.75">
      <c r="A29" s="9" t="s">
        <v>22</v>
      </c>
      <c r="B29" s="16">
        <v>149870</v>
      </c>
      <c r="C29" s="13">
        <v>516</v>
      </c>
    </row>
    <row r="30" spans="1:3" ht="12.75">
      <c r="A30" s="9" t="s">
        <v>23</v>
      </c>
      <c r="B30" s="16">
        <v>602896</v>
      </c>
      <c r="C30" s="13">
        <v>6765</v>
      </c>
    </row>
    <row r="31" spans="1:3" ht="12.75">
      <c r="A31" s="9" t="s">
        <v>24</v>
      </c>
      <c r="B31" s="16">
        <v>150556</v>
      </c>
      <c r="C31" s="13">
        <v>3715</v>
      </c>
    </row>
    <row r="32" spans="1:3" ht="12.75">
      <c r="A32" s="9" t="s">
        <v>25</v>
      </c>
      <c r="B32" s="16">
        <v>462286</v>
      </c>
      <c r="C32" s="13">
        <v>2651</v>
      </c>
    </row>
    <row r="33" spans="1:3" ht="12.75">
      <c r="A33" s="9" t="s">
        <v>26</v>
      </c>
      <c r="B33" s="16">
        <v>121444</v>
      </c>
      <c r="C33" s="13">
        <v>2257</v>
      </c>
    </row>
    <row r="34" spans="1:3" ht="12.75">
      <c r="A34" s="9" t="s">
        <v>27</v>
      </c>
      <c r="B34" s="16">
        <v>120399</v>
      </c>
      <c r="C34" s="13">
        <v>1219</v>
      </c>
    </row>
    <row r="35" spans="1:3" ht="12.75">
      <c r="A35" s="9" t="s">
        <v>28</v>
      </c>
      <c r="B35" s="16">
        <v>375729</v>
      </c>
      <c r="C35" s="13">
        <v>3769</v>
      </c>
    </row>
    <row r="36" spans="1:3" ht="12.75">
      <c r="A36" s="9" t="s">
        <v>29</v>
      </c>
      <c r="B36" s="16">
        <v>64126</v>
      </c>
      <c r="C36" s="13">
        <v>641</v>
      </c>
    </row>
    <row r="37" spans="1:3" ht="12.75">
      <c r="A37" s="9" t="s">
        <v>30</v>
      </c>
      <c r="B37" s="16">
        <v>213005</v>
      </c>
      <c r="C37" s="13">
        <v>1587</v>
      </c>
    </row>
    <row r="38" spans="1:3" ht="12.75">
      <c r="A38" s="9" t="s">
        <v>31</v>
      </c>
      <c r="B38" s="16">
        <v>66776</v>
      </c>
      <c r="C38" s="13">
        <v>201</v>
      </c>
    </row>
    <row r="39" spans="1:3" ht="12.75">
      <c r="A39" s="9" t="s">
        <v>32</v>
      </c>
      <c r="B39" s="16">
        <v>293612</v>
      </c>
      <c r="C39" s="13">
        <v>1772</v>
      </c>
    </row>
    <row r="40" spans="1:3" ht="12.75">
      <c r="A40" s="9" t="s">
        <v>33</v>
      </c>
      <c r="B40" s="16">
        <v>142666</v>
      </c>
      <c r="C40" s="13">
        <v>1372</v>
      </c>
    </row>
    <row r="41" spans="1:3" ht="12.75">
      <c r="A41" s="9" t="s">
        <v>34</v>
      </c>
      <c r="B41" s="16">
        <v>50063</v>
      </c>
      <c r="C41" s="13">
        <v>347</v>
      </c>
    </row>
    <row r="42" spans="1:3" ht="12.75">
      <c r="A42" s="11" t="s">
        <v>38</v>
      </c>
      <c r="B42" s="23">
        <f>SUM(B9:B41)</f>
        <v>25934990</v>
      </c>
      <c r="C42" s="23">
        <f>SUM(C9:C41)</f>
        <v>117240</v>
      </c>
    </row>
    <row r="43" spans="2:3" ht="12.75">
      <c r="B43" s="20"/>
      <c r="C43" s="20"/>
    </row>
    <row r="46" ht="12.75">
      <c r="B46" s="38"/>
    </row>
    <row r="47" ht="12.75">
      <c r="B47" s="39"/>
    </row>
    <row r="48" ht="12.75">
      <c r="B48" s="30"/>
    </row>
    <row r="49" ht="12.75">
      <c r="B49" s="36"/>
    </row>
    <row r="50" ht="12.75">
      <c r="B50" s="37"/>
    </row>
    <row r="51" ht="12.75">
      <c r="B51" s="35"/>
    </row>
    <row r="52" ht="12.75">
      <c r="B52" s="35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43"/>
  <sheetViews>
    <sheetView showGridLines="0" zoomScalePageLayoutView="0" workbookViewId="0" topLeftCell="A1">
      <selection activeCell="F22" sqref="F22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  <col min="5" max="5" width="19.00390625" style="0" customWidth="1"/>
    <col min="6" max="6" width="11.421875" style="30" customWidth="1"/>
    <col min="7" max="7" width="18.8515625" style="30" customWidth="1"/>
    <col min="8" max="8" width="11.421875" style="30" customWidth="1"/>
    <col min="9" max="9" width="17.7109375" style="30" customWidth="1"/>
    <col min="10" max="11" width="11.421875" style="30" customWidth="1"/>
  </cols>
  <sheetData>
    <row r="2" spans="4:7" ht="12.75">
      <c r="D2" s="30"/>
      <c r="E2" s="31"/>
      <c r="G2" s="31"/>
    </row>
    <row r="4" spans="7:8" ht="12.75">
      <c r="G4" s="32"/>
      <c r="H4" s="31"/>
    </row>
    <row r="5" spans="1:3" ht="12.75">
      <c r="A5" s="1"/>
      <c r="B5" s="33" t="s">
        <v>55</v>
      </c>
      <c r="C5" s="34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1" t="s">
        <v>35</v>
      </c>
      <c r="C8" s="3" t="s">
        <v>36</v>
      </c>
    </row>
    <row r="9" spans="1:5" ht="12.75">
      <c r="A9" s="10" t="s">
        <v>2</v>
      </c>
      <c r="B9" s="22">
        <v>474850</v>
      </c>
      <c r="C9" s="18">
        <v>5825</v>
      </c>
      <c r="E9" s="30"/>
    </row>
    <row r="10" spans="1:5" ht="12.75">
      <c r="A10" s="9" t="s">
        <v>3</v>
      </c>
      <c r="B10" s="16">
        <v>706703</v>
      </c>
      <c r="C10" s="13">
        <v>7906</v>
      </c>
      <c r="E10" s="30"/>
    </row>
    <row r="11" spans="1:6" ht="12.75">
      <c r="A11" s="9" t="s">
        <v>4</v>
      </c>
      <c r="B11" s="16">
        <v>133228</v>
      </c>
      <c r="C11" s="13">
        <v>2411</v>
      </c>
      <c r="E11" s="30"/>
      <c r="F11" s="32"/>
    </row>
    <row r="12" spans="1:5" ht="12.75">
      <c r="A12" s="9" t="s">
        <v>5</v>
      </c>
      <c r="B12" s="16">
        <v>248644</v>
      </c>
      <c r="C12" s="13">
        <v>2076</v>
      </c>
      <c r="E12" s="30"/>
    </row>
    <row r="13" spans="1:5" ht="12.75">
      <c r="A13" s="9" t="s">
        <v>6</v>
      </c>
      <c r="B13" s="16">
        <v>626548</v>
      </c>
      <c r="C13" s="13">
        <v>5119</v>
      </c>
      <c r="E13" s="30"/>
    </row>
    <row r="14" spans="1:5" ht="12.75">
      <c r="A14" s="9" t="s">
        <v>7</v>
      </c>
      <c r="B14" s="16">
        <v>940682</v>
      </c>
      <c r="C14" s="13">
        <v>7446</v>
      </c>
      <c r="E14" s="30"/>
    </row>
    <row r="15" spans="1:5" ht="12.75">
      <c r="A15" s="9" t="s">
        <v>8</v>
      </c>
      <c r="B15" s="16">
        <v>699163</v>
      </c>
      <c r="C15" s="13">
        <v>6173</v>
      </c>
      <c r="E15" s="30"/>
    </row>
    <row r="16" spans="1:5" ht="12.75">
      <c r="A16" s="9" t="s">
        <v>9</v>
      </c>
      <c r="B16" s="16">
        <v>257504</v>
      </c>
      <c r="C16" s="13">
        <v>1882</v>
      </c>
      <c r="E16" s="30"/>
    </row>
    <row r="17" spans="1:5" ht="12.75">
      <c r="A17" s="9" t="s">
        <v>10</v>
      </c>
      <c r="B17" s="16">
        <v>38333025</v>
      </c>
      <c r="C17" s="13">
        <v>59197</v>
      </c>
      <c r="E17" s="30"/>
    </row>
    <row r="18" spans="1:5" ht="12.75">
      <c r="A18" s="9" t="s">
        <v>11</v>
      </c>
      <c r="B18" s="16">
        <v>352905</v>
      </c>
      <c r="C18" s="13">
        <v>3253</v>
      </c>
      <c r="E18" s="30"/>
    </row>
    <row r="19" spans="1:5" ht="12.75">
      <c r="A19" s="9" t="s">
        <v>12</v>
      </c>
      <c r="B19" s="16">
        <v>2992345</v>
      </c>
      <c r="C19" s="13">
        <v>16803</v>
      </c>
      <c r="E19" s="30"/>
    </row>
    <row r="20" spans="1:5" ht="12.75">
      <c r="A20" s="9" t="s">
        <v>13</v>
      </c>
      <c r="B20" s="16">
        <v>4342</v>
      </c>
      <c r="C20" s="13">
        <v>295</v>
      </c>
      <c r="E20" s="30"/>
    </row>
    <row r="21" spans="1:5" ht="12.75">
      <c r="A21" s="9" t="s">
        <v>14</v>
      </c>
      <c r="B21" s="16">
        <v>3678238</v>
      </c>
      <c r="C21" s="13">
        <v>9319</v>
      </c>
      <c r="E21" s="30"/>
    </row>
    <row r="22" spans="1:5" ht="12.75">
      <c r="A22" s="9" t="s">
        <v>15</v>
      </c>
      <c r="B22" s="16">
        <v>627868</v>
      </c>
      <c r="C22" s="13">
        <v>4098</v>
      </c>
      <c r="E22" s="30"/>
    </row>
    <row r="23" spans="1:5" ht="12.75">
      <c r="A23" s="9" t="s">
        <v>16</v>
      </c>
      <c r="B23" s="16">
        <v>723364</v>
      </c>
      <c r="C23" s="13">
        <v>4243</v>
      </c>
      <c r="E23" s="30"/>
    </row>
    <row r="24" spans="1:5" ht="12.75">
      <c r="A24" s="9" t="s">
        <v>17</v>
      </c>
      <c r="B24" s="16">
        <v>1773114</v>
      </c>
      <c r="C24" s="13">
        <v>10449</v>
      </c>
      <c r="E24" s="30"/>
    </row>
    <row r="25" spans="1:5" ht="12.75">
      <c r="A25" s="9" t="s">
        <v>18</v>
      </c>
      <c r="B25" s="16">
        <v>1901490</v>
      </c>
      <c r="C25" s="13">
        <v>8655</v>
      </c>
      <c r="E25" s="30"/>
    </row>
    <row r="26" spans="1:5" ht="12.75">
      <c r="A26" s="9" t="s">
        <v>19</v>
      </c>
      <c r="B26" s="16">
        <v>875193</v>
      </c>
      <c r="C26" s="13">
        <v>4031</v>
      </c>
      <c r="E26" s="30"/>
    </row>
    <row r="27" spans="1:5" ht="12.75">
      <c r="A27" s="9" t="s">
        <v>20</v>
      </c>
      <c r="B27" s="16">
        <v>278383</v>
      </c>
      <c r="C27" s="13">
        <v>3259</v>
      </c>
      <c r="E27" s="30"/>
    </row>
    <row r="28" spans="1:5" ht="12.75">
      <c r="A28" s="9" t="s">
        <v>21</v>
      </c>
      <c r="B28" s="16">
        <v>4782862</v>
      </c>
      <c r="C28" s="13">
        <v>11159</v>
      </c>
      <c r="E28" s="30"/>
    </row>
    <row r="29" spans="1:5" ht="12.75">
      <c r="A29" s="9" t="s">
        <v>22</v>
      </c>
      <c r="B29" s="16">
        <v>436800</v>
      </c>
      <c r="C29" s="13">
        <v>3349</v>
      </c>
      <c r="E29" s="30"/>
    </row>
    <row r="30" spans="1:5" ht="12.75">
      <c r="A30" s="9" t="s">
        <v>23</v>
      </c>
      <c r="B30" s="16">
        <v>802693</v>
      </c>
      <c r="C30" s="13">
        <v>4974</v>
      </c>
      <c r="E30" s="30"/>
    </row>
    <row r="31" spans="1:5" ht="12.75">
      <c r="A31" s="9" t="s">
        <v>24</v>
      </c>
      <c r="B31" s="16">
        <v>573010</v>
      </c>
      <c r="C31" s="13">
        <v>3974</v>
      </c>
      <c r="E31" s="30"/>
    </row>
    <row r="32" spans="1:5" ht="12.75">
      <c r="A32" s="9" t="s">
        <v>25</v>
      </c>
      <c r="B32" s="16">
        <v>290813</v>
      </c>
      <c r="C32" s="13">
        <v>1793</v>
      </c>
      <c r="E32" s="30"/>
    </row>
    <row r="33" spans="1:5" ht="12.75">
      <c r="A33" s="9" t="s">
        <v>26</v>
      </c>
      <c r="B33" s="16">
        <v>550575</v>
      </c>
      <c r="C33" s="13">
        <v>3722</v>
      </c>
      <c r="E33" s="30"/>
    </row>
    <row r="34" spans="1:5" ht="12.75">
      <c r="A34" s="9" t="s">
        <v>27</v>
      </c>
      <c r="B34" s="16">
        <v>710337</v>
      </c>
      <c r="C34" s="13">
        <v>5970</v>
      </c>
      <c r="E34" s="30"/>
    </row>
    <row r="35" spans="1:5" ht="12.75">
      <c r="A35" s="9" t="s">
        <v>28</v>
      </c>
      <c r="B35" s="16">
        <v>761719</v>
      </c>
      <c r="C35" s="13">
        <v>5339</v>
      </c>
      <c r="E35" s="30"/>
    </row>
    <row r="36" spans="1:5" ht="12.75">
      <c r="A36" s="9" t="s">
        <v>29</v>
      </c>
      <c r="B36" s="16">
        <v>444907</v>
      </c>
      <c r="C36" s="13">
        <v>3806</v>
      </c>
      <c r="E36" s="30"/>
    </row>
    <row r="37" spans="1:5" ht="12.75">
      <c r="A37" s="9" t="s">
        <v>30</v>
      </c>
      <c r="B37" s="16">
        <v>751095</v>
      </c>
      <c r="C37" s="13">
        <v>6296</v>
      </c>
      <c r="E37" s="30"/>
    </row>
    <row r="38" spans="1:5" ht="12.75">
      <c r="A38" s="9" t="s">
        <v>31</v>
      </c>
      <c r="B38" s="16">
        <v>203296</v>
      </c>
      <c r="C38" s="13">
        <v>1829</v>
      </c>
      <c r="E38" s="30"/>
    </row>
    <row r="39" spans="1:5" ht="12.75">
      <c r="A39" s="9" t="s">
        <v>32</v>
      </c>
      <c r="B39" s="16">
        <v>1458513</v>
      </c>
      <c r="C39" s="13">
        <v>12563</v>
      </c>
      <c r="E39" s="30"/>
    </row>
    <row r="40" spans="1:5" ht="12.75">
      <c r="A40" s="9" t="s">
        <v>33</v>
      </c>
      <c r="B40" s="16">
        <v>369939</v>
      </c>
      <c r="C40" s="13">
        <v>3629</v>
      </c>
      <c r="E40" s="30"/>
    </row>
    <row r="41" spans="1:5" ht="12.75">
      <c r="A41" s="9" t="s">
        <v>34</v>
      </c>
      <c r="B41" s="16">
        <v>302328</v>
      </c>
      <c r="C41" s="13">
        <v>2017</v>
      </c>
      <c r="E41" s="30"/>
    </row>
    <row r="42" spans="1:3" ht="12.75">
      <c r="A42" s="11" t="s">
        <v>38</v>
      </c>
      <c r="B42" s="23">
        <f>SUM(B9:B41)</f>
        <v>68066476</v>
      </c>
      <c r="C42" s="23">
        <f>SUM(C9:C41)</f>
        <v>232860</v>
      </c>
    </row>
    <row r="43" spans="2:3" ht="12.75">
      <c r="B43" s="20"/>
      <c r="C43" s="2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showGridLines="0" zoomScalePageLayoutView="0" workbookViewId="0" topLeftCell="A1">
      <selection activeCell="E38" sqref="E38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3" t="s">
        <v>37</v>
      </c>
      <c r="C5" s="34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1" t="s">
        <v>1</v>
      </c>
      <c r="B8" s="14" t="s">
        <v>35</v>
      </c>
      <c r="C8" s="7" t="s">
        <v>36</v>
      </c>
    </row>
    <row r="9" spans="1:5" ht="12.75">
      <c r="A9" s="8" t="s">
        <v>2</v>
      </c>
      <c r="B9" s="15">
        <v>134</v>
      </c>
      <c r="C9" s="12">
        <v>39</v>
      </c>
      <c r="E9" s="30"/>
    </row>
    <row r="10" spans="1:5" ht="12.75">
      <c r="A10" s="9" t="s">
        <v>3</v>
      </c>
      <c r="B10" s="16">
        <v>360</v>
      </c>
      <c r="C10" s="13">
        <v>1581</v>
      </c>
      <c r="E10" s="30"/>
    </row>
    <row r="11" spans="1:5" ht="12.75">
      <c r="A11" s="9" t="s">
        <v>4</v>
      </c>
      <c r="B11" s="16">
        <v>71</v>
      </c>
      <c r="C11" s="13">
        <v>25</v>
      </c>
      <c r="E11" s="30"/>
    </row>
    <row r="12" spans="1:5" ht="12.75">
      <c r="A12" s="9" t="s">
        <v>5</v>
      </c>
      <c r="B12" s="16">
        <v>367</v>
      </c>
      <c r="C12" s="13">
        <v>650</v>
      </c>
      <c r="E12" s="30"/>
    </row>
    <row r="13" spans="1:5" ht="12.75">
      <c r="A13" s="9" t="s">
        <v>6</v>
      </c>
      <c r="B13" s="16">
        <v>265</v>
      </c>
      <c r="C13" s="13">
        <v>2194</v>
      </c>
      <c r="E13" s="30"/>
    </row>
    <row r="14" spans="1:5" ht="12.75">
      <c r="A14" s="9" t="s">
        <v>7</v>
      </c>
      <c r="B14" s="16">
        <v>647</v>
      </c>
      <c r="C14" s="13">
        <v>734</v>
      </c>
      <c r="E14" s="30"/>
    </row>
    <row r="15" spans="1:5" ht="12.75">
      <c r="A15" s="9" t="s">
        <v>8</v>
      </c>
      <c r="B15" s="16">
        <v>387</v>
      </c>
      <c r="C15" s="13">
        <v>730</v>
      </c>
      <c r="E15" s="30"/>
    </row>
    <row r="16" spans="1:5" ht="12.75">
      <c r="A16" s="9" t="s">
        <v>9</v>
      </c>
      <c r="B16" s="16">
        <v>225</v>
      </c>
      <c r="C16" s="13">
        <v>521</v>
      </c>
      <c r="E16" s="30"/>
    </row>
    <row r="17" spans="1:5" ht="12.75">
      <c r="A17" s="9" t="s">
        <v>10</v>
      </c>
      <c r="B17" s="16">
        <v>0</v>
      </c>
      <c r="C17" s="13">
        <v>361</v>
      </c>
      <c r="E17" s="30"/>
    </row>
    <row r="18" spans="1:5" ht="12.75">
      <c r="A18" s="9" t="s">
        <v>11</v>
      </c>
      <c r="B18" s="16">
        <v>593</v>
      </c>
      <c r="C18" s="13">
        <v>974</v>
      </c>
      <c r="E18" s="30"/>
    </row>
    <row r="19" spans="1:5" ht="12.75">
      <c r="A19" s="9" t="s">
        <v>12</v>
      </c>
      <c r="B19" s="16">
        <v>118</v>
      </c>
      <c r="C19" s="13">
        <v>2426</v>
      </c>
      <c r="E19" s="30"/>
    </row>
    <row r="20" spans="1:5" ht="12.75">
      <c r="A20" s="9" t="s">
        <v>13</v>
      </c>
      <c r="B20" s="16">
        <v>0</v>
      </c>
      <c r="C20" s="13">
        <v>1</v>
      </c>
      <c r="E20" s="30"/>
    </row>
    <row r="21" spans="1:5" ht="12.75">
      <c r="A21" s="9" t="s">
        <v>14</v>
      </c>
      <c r="B21" s="16">
        <v>2627</v>
      </c>
      <c r="C21" s="13">
        <v>5491</v>
      </c>
      <c r="E21" s="30"/>
    </row>
    <row r="22" spans="1:5" ht="12.75">
      <c r="A22" s="9" t="s">
        <v>15</v>
      </c>
      <c r="B22" s="16">
        <v>190</v>
      </c>
      <c r="C22" s="13">
        <v>22</v>
      </c>
      <c r="E22" s="30"/>
    </row>
    <row r="23" spans="1:5" ht="12.75">
      <c r="A23" s="9" t="s">
        <v>16</v>
      </c>
      <c r="B23" s="16">
        <v>334</v>
      </c>
      <c r="C23" s="13">
        <v>1150</v>
      </c>
      <c r="E23" s="30"/>
    </row>
    <row r="24" spans="1:5" ht="12.75">
      <c r="A24" s="9" t="s">
        <v>17</v>
      </c>
      <c r="B24" s="16">
        <v>1008</v>
      </c>
      <c r="C24" s="13">
        <v>1711</v>
      </c>
      <c r="E24" s="30"/>
    </row>
    <row r="25" spans="1:5" ht="12.75">
      <c r="A25" s="9" t="s">
        <v>18</v>
      </c>
      <c r="B25" s="16">
        <v>2069</v>
      </c>
      <c r="C25" s="13">
        <v>777</v>
      </c>
      <c r="E25" s="30"/>
    </row>
    <row r="26" spans="1:5" ht="12.75">
      <c r="A26" s="9" t="s">
        <v>19</v>
      </c>
      <c r="B26" s="16">
        <v>131</v>
      </c>
      <c r="C26" s="13">
        <v>35</v>
      </c>
      <c r="E26" s="30"/>
    </row>
    <row r="27" spans="1:5" ht="12.75">
      <c r="A27" s="9" t="s">
        <v>20</v>
      </c>
      <c r="B27" s="16">
        <v>471</v>
      </c>
      <c r="C27" s="13">
        <v>551</v>
      </c>
      <c r="E27" s="30"/>
    </row>
    <row r="28" spans="1:5" ht="12.75">
      <c r="A28" s="9" t="s">
        <v>21</v>
      </c>
      <c r="B28" s="16">
        <v>96</v>
      </c>
      <c r="C28" s="13">
        <v>930</v>
      </c>
      <c r="E28" s="30"/>
    </row>
    <row r="29" spans="1:5" ht="12.75">
      <c r="A29" s="9" t="s">
        <v>22</v>
      </c>
      <c r="B29" s="16">
        <v>760</v>
      </c>
      <c r="C29" s="13">
        <v>253</v>
      </c>
      <c r="E29" s="30"/>
    </row>
    <row r="30" spans="1:5" ht="12.75">
      <c r="A30" s="9" t="s">
        <v>23</v>
      </c>
      <c r="B30" s="16">
        <v>503</v>
      </c>
      <c r="C30" s="13">
        <v>281</v>
      </c>
      <c r="E30" s="30"/>
    </row>
    <row r="31" spans="1:5" ht="12.75">
      <c r="A31" s="9" t="s">
        <v>24</v>
      </c>
      <c r="B31" s="16">
        <v>1446</v>
      </c>
      <c r="C31" s="13">
        <v>141</v>
      </c>
      <c r="E31" s="30"/>
    </row>
    <row r="32" spans="1:5" ht="12.75">
      <c r="A32" s="9" t="s">
        <v>25</v>
      </c>
      <c r="B32" s="16">
        <v>54</v>
      </c>
      <c r="C32" s="13">
        <v>1334</v>
      </c>
      <c r="E32" s="30"/>
    </row>
    <row r="33" spans="1:5" ht="12.75">
      <c r="A33" s="9" t="s">
        <v>26</v>
      </c>
      <c r="B33" s="16">
        <v>135</v>
      </c>
      <c r="C33" s="13">
        <v>648</v>
      </c>
      <c r="E33" s="30"/>
    </row>
    <row r="34" spans="1:5" ht="12.75">
      <c r="A34" s="9" t="s">
        <v>27</v>
      </c>
      <c r="B34" s="16">
        <v>3541</v>
      </c>
      <c r="C34" s="13">
        <v>1936</v>
      </c>
      <c r="E34" s="30"/>
    </row>
    <row r="35" spans="1:5" ht="12.75">
      <c r="A35" s="9" t="s">
        <v>28</v>
      </c>
      <c r="B35" s="16">
        <v>2844</v>
      </c>
      <c r="C35" s="13">
        <v>972</v>
      </c>
      <c r="E35" s="30"/>
    </row>
    <row r="36" spans="1:5" ht="12.75">
      <c r="A36" s="9" t="s">
        <v>29</v>
      </c>
      <c r="B36" s="16">
        <v>157</v>
      </c>
      <c r="C36" s="13">
        <v>96</v>
      </c>
      <c r="E36" s="30"/>
    </row>
    <row r="37" spans="1:5" ht="12.75">
      <c r="A37" s="9" t="s">
        <v>30</v>
      </c>
      <c r="B37" s="16">
        <v>698</v>
      </c>
      <c r="C37" s="13">
        <v>929</v>
      </c>
      <c r="E37" s="30"/>
    </row>
    <row r="38" spans="1:5" ht="12.75">
      <c r="A38" s="9" t="s">
        <v>31</v>
      </c>
      <c r="B38" s="16">
        <v>184</v>
      </c>
      <c r="C38" s="13">
        <v>1683</v>
      </c>
      <c r="E38" s="30"/>
    </row>
    <row r="39" spans="1:5" ht="12.75">
      <c r="A39" s="9" t="s">
        <v>32</v>
      </c>
      <c r="B39" s="16">
        <v>1514</v>
      </c>
      <c r="C39" s="13">
        <v>1641</v>
      </c>
      <c r="E39" s="30"/>
    </row>
    <row r="40" spans="1:5" ht="12.75">
      <c r="A40" s="9" t="s">
        <v>33</v>
      </c>
      <c r="B40" s="16">
        <v>99</v>
      </c>
      <c r="C40" s="13">
        <v>198</v>
      </c>
      <c r="E40" s="30"/>
    </row>
    <row r="41" spans="1:5" ht="12.75">
      <c r="A41" s="9" t="s">
        <v>34</v>
      </c>
      <c r="B41" s="16">
        <v>428</v>
      </c>
      <c r="C41" s="13">
        <v>598</v>
      </c>
      <c r="E41" s="30"/>
    </row>
    <row r="42" spans="1:3" ht="12.75">
      <c r="A42" s="6" t="s">
        <v>38</v>
      </c>
      <c r="B42" s="17">
        <f>SUM(B9:B41)</f>
        <v>22456</v>
      </c>
      <c r="C42" s="17">
        <f>SUM(C9:C41)</f>
        <v>31613</v>
      </c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E43"/>
  <sheetViews>
    <sheetView showGridLines="0" zoomScalePageLayoutView="0" workbookViewId="0" topLeftCell="A1">
      <selection activeCell="F34" sqref="F34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3" t="s">
        <v>39</v>
      </c>
      <c r="C5" s="34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1" t="s">
        <v>35</v>
      </c>
      <c r="C8" s="3" t="s">
        <v>36</v>
      </c>
    </row>
    <row r="9" spans="1:5" ht="12.75">
      <c r="A9" s="10" t="s">
        <v>2</v>
      </c>
      <c r="B9" s="22">
        <v>293063</v>
      </c>
      <c r="C9" s="18">
        <v>33656</v>
      </c>
      <c r="E9" s="30"/>
    </row>
    <row r="10" spans="1:5" ht="12.75">
      <c r="A10" s="9" t="s">
        <v>3</v>
      </c>
      <c r="B10" s="16">
        <v>851650</v>
      </c>
      <c r="C10" s="13">
        <v>45610</v>
      </c>
      <c r="E10" s="30"/>
    </row>
    <row r="11" spans="1:5" ht="12.75">
      <c r="A11" s="9" t="s">
        <v>4</v>
      </c>
      <c r="B11" s="16">
        <v>184820</v>
      </c>
      <c r="C11" s="13">
        <v>9883</v>
      </c>
      <c r="E11" s="30"/>
    </row>
    <row r="12" spans="1:5" ht="12.75">
      <c r="A12" s="9" t="s">
        <v>5</v>
      </c>
      <c r="B12" s="16">
        <v>133886</v>
      </c>
      <c r="C12" s="13">
        <v>19691</v>
      </c>
      <c r="E12" s="30"/>
    </row>
    <row r="13" spans="1:5" ht="12.75">
      <c r="A13" s="9" t="s">
        <v>6</v>
      </c>
      <c r="B13" s="16">
        <v>305023</v>
      </c>
      <c r="C13" s="13">
        <v>42018</v>
      </c>
      <c r="E13" s="30"/>
    </row>
    <row r="14" spans="1:5" ht="12.75">
      <c r="A14" s="9" t="s">
        <v>7</v>
      </c>
      <c r="B14" s="16">
        <v>920841</v>
      </c>
      <c r="C14" s="13">
        <v>106666</v>
      </c>
      <c r="E14" s="30"/>
    </row>
    <row r="15" spans="1:5" ht="12.75">
      <c r="A15" s="9" t="s">
        <v>8</v>
      </c>
      <c r="B15" s="16">
        <v>551628</v>
      </c>
      <c r="C15" s="13">
        <v>85661</v>
      </c>
      <c r="E15" s="30"/>
    </row>
    <row r="16" spans="1:5" ht="12.75">
      <c r="A16" s="9" t="s">
        <v>9</v>
      </c>
      <c r="B16" s="16">
        <v>152370</v>
      </c>
      <c r="C16" s="13">
        <v>24902</v>
      </c>
      <c r="E16" s="30"/>
    </row>
    <row r="17" spans="1:5" ht="12.75">
      <c r="A17" s="9" t="s">
        <v>10</v>
      </c>
      <c r="B17" s="16">
        <v>5175007</v>
      </c>
      <c r="C17" s="13">
        <v>788428</v>
      </c>
      <c r="E17" s="30"/>
    </row>
    <row r="18" spans="1:5" ht="12.75">
      <c r="A18" s="9" t="s">
        <v>11</v>
      </c>
      <c r="B18" s="16">
        <v>236480</v>
      </c>
      <c r="C18" s="13">
        <v>22393</v>
      </c>
      <c r="E18" s="30"/>
    </row>
    <row r="19" spans="1:5" ht="12.75">
      <c r="A19" s="9" t="s">
        <v>12</v>
      </c>
      <c r="B19" s="16">
        <v>2456612</v>
      </c>
      <c r="C19" s="13">
        <v>321214</v>
      </c>
      <c r="E19" s="30"/>
    </row>
    <row r="20" spans="1:5" ht="12.75">
      <c r="A20" s="9" t="s">
        <v>13</v>
      </c>
      <c r="B20" s="16">
        <v>403633.5</v>
      </c>
      <c r="C20" s="13">
        <v>2050</v>
      </c>
      <c r="E20" s="30"/>
    </row>
    <row r="21" spans="1:5" ht="12.75">
      <c r="A21" s="9" t="s">
        <v>14</v>
      </c>
      <c r="B21" s="16">
        <v>753760</v>
      </c>
      <c r="C21" s="13">
        <v>97944</v>
      </c>
      <c r="E21" s="30"/>
    </row>
    <row r="22" spans="1:5" ht="12.75">
      <c r="A22" s="9" t="s">
        <v>15</v>
      </c>
      <c r="B22" s="16">
        <v>226594</v>
      </c>
      <c r="C22" s="13">
        <v>38177</v>
      </c>
      <c r="E22" s="30"/>
    </row>
    <row r="23" spans="1:5" ht="12.75">
      <c r="A23" s="9" t="s">
        <v>16</v>
      </c>
      <c r="B23" s="16">
        <v>264127</v>
      </c>
      <c r="C23" s="13">
        <v>34924</v>
      </c>
      <c r="E23" s="30"/>
    </row>
    <row r="24" spans="1:5" ht="12.75">
      <c r="A24" s="9" t="s">
        <v>17</v>
      </c>
      <c r="B24" s="16">
        <v>1920144</v>
      </c>
      <c r="C24" s="13">
        <v>304500</v>
      </c>
      <c r="E24" s="30"/>
    </row>
    <row r="25" spans="1:5" ht="12.75">
      <c r="A25" s="9" t="s">
        <v>18</v>
      </c>
      <c r="B25" s="16">
        <v>515107</v>
      </c>
      <c r="C25" s="13">
        <v>57793</v>
      </c>
      <c r="E25" s="30"/>
    </row>
    <row r="26" spans="1:5" ht="12.75">
      <c r="A26" s="9" t="s">
        <v>19</v>
      </c>
      <c r="B26" s="16">
        <v>291010</v>
      </c>
      <c r="C26" s="13">
        <v>51307</v>
      </c>
      <c r="E26" s="30"/>
    </row>
    <row r="27" spans="1:5" ht="12.75">
      <c r="A27" s="9" t="s">
        <v>20</v>
      </c>
      <c r="B27" s="16">
        <v>164051</v>
      </c>
      <c r="C27" s="13">
        <v>17127</v>
      </c>
      <c r="E27" s="30"/>
    </row>
    <row r="28" spans="1:5" ht="12.75">
      <c r="A28" s="9" t="s">
        <v>21</v>
      </c>
      <c r="B28" s="16">
        <v>2350696</v>
      </c>
      <c r="C28" s="13">
        <v>367725</v>
      </c>
      <c r="E28" s="30"/>
    </row>
    <row r="29" spans="1:5" ht="12.75">
      <c r="A29" s="9" t="s">
        <v>22</v>
      </c>
      <c r="B29" s="16">
        <v>331006</v>
      </c>
      <c r="C29" s="13">
        <v>27846</v>
      </c>
      <c r="E29" s="30"/>
    </row>
    <row r="30" spans="1:5" ht="12.75">
      <c r="A30" s="9" t="s">
        <v>23</v>
      </c>
      <c r="B30" s="16">
        <v>977796</v>
      </c>
      <c r="C30" s="13">
        <v>104758</v>
      </c>
      <c r="E30" s="30"/>
    </row>
    <row r="31" spans="1:5" ht="12.75">
      <c r="A31" s="9" t="s">
        <v>24</v>
      </c>
      <c r="B31" s="16">
        <v>547234</v>
      </c>
      <c r="C31" s="13">
        <v>66688</v>
      </c>
      <c r="E31" s="30"/>
    </row>
    <row r="32" spans="1:5" ht="12.75">
      <c r="A32" s="9" t="s">
        <v>25</v>
      </c>
      <c r="B32" s="16">
        <v>460407</v>
      </c>
      <c r="C32" s="13">
        <v>38827</v>
      </c>
      <c r="E32" s="30"/>
    </row>
    <row r="33" spans="1:5" ht="12.75">
      <c r="A33" s="9" t="s">
        <v>26</v>
      </c>
      <c r="B33" s="16">
        <v>364373</v>
      </c>
      <c r="C33" s="13">
        <v>44787</v>
      </c>
      <c r="E33" s="30"/>
    </row>
    <row r="34" spans="1:5" ht="12.75">
      <c r="A34" s="9" t="s">
        <v>27</v>
      </c>
      <c r="B34" s="16">
        <v>630504</v>
      </c>
      <c r="C34" s="13">
        <v>90806</v>
      </c>
      <c r="E34" s="30"/>
    </row>
    <row r="35" spans="1:5" ht="12.75">
      <c r="A35" s="9" t="s">
        <v>28</v>
      </c>
      <c r="B35" s="16">
        <v>687688</v>
      </c>
      <c r="C35" s="13">
        <v>71006</v>
      </c>
      <c r="E35" s="30"/>
    </row>
    <row r="36" spans="1:5" ht="12.75">
      <c r="A36" s="9" t="s">
        <v>29</v>
      </c>
      <c r="B36" s="16">
        <v>361222</v>
      </c>
      <c r="C36" s="13">
        <v>52645</v>
      </c>
      <c r="E36" s="30"/>
    </row>
    <row r="37" spans="1:5" ht="12.75">
      <c r="A37" s="9" t="s">
        <v>30</v>
      </c>
      <c r="B37" s="16">
        <v>658605</v>
      </c>
      <c r="C37" s="13">
        <v>77487</v>
      </c>
      <c r="E37" s="30"/>
    </row>
    <row r="38" spans="1:5" ht="12.75">
      <c r="A38" s="9" t="s">
        <v>31</v>
      </c>
      <c r="B38" s="16">
        <v>112547</v>
      </c>
      <c r="C38" s="13">
        <v>8666</v>
      </c>
      <c r="E38" s="30"/>
    </row>
    <row r="39" spans="1:5" ht="12.75">
      <c r="A39" s="9" t="s">
        <v>32</v>
      </c>
      <c r="B39" s="16">
        <v>1003038</v>
      </c>
      <c r="C39" s="13">
        <v>139593</v>
      </c>
      <c r="E39" s="30"/>
    </row>
    <row r="40" spans="1:5" ht="12.75">
      <c r="A40" s="9" t="s">
        <v>33</v>
      </c>
      <c r="B40" s="16">
        <v>424801</v>
      </c>
      <c r="C40" s="13">
        <v>51161</v>
      </c>
      <c r="E40" s="30"/>
    </row>
    <row r="41" spans="1:5" ht="12.75">
      <c r="A41" s="9" t="s">
        <v>34</v>
      </c>
      <c r="B41" s="16">
        <v>133310</v>
      </c>
      <c r="C41" s="13">
        <v>11806</v>
      </c>
      <c r="E41" s="30"/>
    </row>
    <row r="42" spans="1:3" ht="12.75">
      <c r="A42" s="11" t="s">
        <v>38</v>
      </c>
      <c r="B42" s="23">
        <f>SUM(B9:B41)</f>
        <v>24843033.5</v>
      </c>
      <c r="C42" s="23">
        <f>SUM(C9:C41)</f>
        <v>3257745</v>
      </c>
    </row>
    <row r="43" spans="2:3" ht="12.75">
      <c r="B43" s="20"/>
      <c r="C43" s="2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E43"/>
  <sheetViews>
    <sheetView showGridLines="0" zoomScalePageLayoutView="0" workbookViewId="0" topLeftCell="A1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3" t="s">
        <v>40</v>
      </c>
      <c r="C5" s="34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1" t="s">
        <v>35</v>
      </c>
      <c r="C8" s="3" t="s">
        <v>36</v>
      </c>
    </row>
    <row r="9" spans="1:5" ht="12.75">
      <c r="A9" s="10" t="s">
        <v>2</v>
      </c>
      <c r="B9" s="22">
        <v>35</v>
      </c>
      <c r="C9" s="18">
        <v>1</v>
      </c>
      <c r="E9" s="30"/>
    </row>
    <row r="10" spans="1:5" ht="12.75">
      <c r="A10" s="9" t="s">
        <v>3</v>
      </c>
      <c r="B10" s="16">
        <v>131</v>
      </c>
      <c r="C10" s="13">
        <v>10</v>
      </c>
      <c r="E10" s="30"/>
    </row>
    <row r="11" spans="1:5" ht="12.75">
      <c r="A11" s="9" t="s">
        <v>4</v>
      </c>
      <c r="B11" s="16">
        <v>86</v>
      </c>
      <c r="C11" s="13">
        <v>1</v>
      </c>
      <c r="E11" s="30"/>
    </row>
    <row r="12" spans="1:5" ht="12.75">
      <c r="A12" s="9" t="s">
        <v>5</v>
      </c>
      <c r="B12" s="16">
        <v>91</v>
      </c>
      <c r="C12" s="13">
        <v>1</v>
      </c>
      <c r="E12" s="30"/>
    </row>
    <row r="13" spans="1:5" ht="12.75">
      <c r="A13" s="9" t="s">
        <v>6</v>
      </c>
      <c r="B13" s="16">
        <v>48</v>
      </c>
      <c r="C13" s="13">
        <v>7</v>
      </c>
      <c r="E13" s="30"/>
    </row>
    <row r="14" spans="1:5" ht="12.75">
      <c r="A14" s="9" t="s">
        <v>7</v>
      </c>
      <c r="B14" s="16">
        <v>116</v>
      </c>
      <c r="C14" s="13">
        <v>10</v>
      </c>
      <c r="E14" s="30"/>
    </row>
    <row r="15" spans="1:5" ht="12.75">
      <c r="A15" s="9" t="s">
        <v>8</v>
      </c>
      <c r="B15" s="16">
        <v>305</v>
      </c>
      <c r="C15" s="13">
        <v>14</v>
      </c>
      <c r="E15" s="30"/>
    </row>
    <row r="16" spans="1:5" ht="12.75">
      <c r="A16" s="9" t="s">
        <v>9</v>
      </c>
      <c r="B16" s="16">
        <v>45</v>
      </c>
      <c r="C16" s="13">
        <v>3</v>
      </c>
      <c r="E16" s="30"/>
    </row>
    <row r="17" spans="1:5" ht="12.75">
      <c r="A17" s="9" t="s">
        <v>10</v>
      </c>
      <c r="B17" s="16">
        <v>1231</v>
      </c>
      <c r="C17" s="13">
        <v>100</v>
      </c>
      <c r="E17" s="30"/>
    </row>
    <row r="18" spans="1:5" ht="12.75">
      <c r="A18" s="9" t="s">
        <v>11</v>
      </c>
      <c r="B18" s="16">
        <v>108</v>
      </c>
      <c r="C18" s="13">
        <v>11</v>
      </c>
      <c r="E18" s="30"/>
    </row>
    <row r="19" spans="1:5" ht="12.75">
      <c r="A19" s="9" t="s">
        <v>12</v>
      </c>
      <c r="B19" s="16">
        <v>532</v>
      </c>
      <c r="C19" s="13">
        <v>29</v>
      </c>
      <c r="E19" s="30"/>
    </row>
    <row r="20" spans="1:5" ht="12.75">
      <c r="A20" s="9" t="s">
        <v>13</v>
      </c>
      <c r="B20" s="16">
        <v>46</v>
      </c>
      <c r="C20" s="13">
        <v>4</v>
      </c>
      <c r="E20" s="30"/>
    </row>
    <row r="21" spans="1:5" ht="12.75">
      <c r="A21" s="9" t="s">
        <v>14</v>
      </c>
      <c r="B21" s="16">
        <v>121</v>
      </c>
      <c r="C21" s="13">
        <v>3</v>
      </c>
      <c r="E21" s="30"/>
    </row>
    <row r="22" spans="1:5" ht="12.75">
      <c r="A22" s="9" t="s">
        <v>15</v>
      </c>
      <c r="B22" s="16">
        <v>14</v>
      </c>
      <c r="C22" s="13">
        <v>7</v>
      </c>
      <c r="E22" s="30"/>
    </row>
    <row r="23" spans="1:5" ht="12.75">
      <c r="A23" s="9" t="s">
        <v>16</v>
      </c>
      <c r="B23" s="16">
        <v>33</v>
      </c>
      <c r="C23" s="13">
        <v>0</v>
      </c>
      <c r="E23" s="30"/>
    </row>
    <row r="24" spans="1:5" ht="12.75">
      <c r="A24" s="9" t="s">
        <v>17</v>
      </c>
      <c r="B24" s="16">
        <v>259</v>
      </c>
      <c r="C24" s="13">
        <v>13</v>
      </c>
      <c r="E24" s="30"/>
    </row>
    <row r="25" spans="1:5" ht="12.75">
      <c r="A25" s="9" t="s">
        <v>18</v>
      </c>
      <c r="B25" s="16">
        <v>65</v>
      </c>
      <c r="C25" s="13">
        <v>3</v>
      </c>
      <c r="E25" s="30"/>
    </row>
    <row r="26" spans="1:5" ht="12.75">
      <c r="A26" s="9" t="s">
        <v>19</v>
      </c>
      <c r="B26" s="16">
        <v>18</v>
      </c>
      <c r="C26" s="13">
        <v>2</v>
      </c>
      <c r="E26" s="30"/>
    </row>
    <row r="27" spans="1:5" ht="12.75">
      <c r="A27" s="9" t="s">
        <v>20</v>
      </c>
      <c r="B27" s="16">
        <v>32</v>
      </c>
      <c r="C27" s="13">
        <v>1</v>
      </c>
      <c r="E27" s="30"/>
    </row>
    <row r="28" spans="1:5" ht="12.75">
      <c r="A28" s="9" t="s">
        <v>21</v>
      </c>
      <c r="B28" s="16">
        <v>519</v>
      </c>
      <c r="C28" s="13">
        <v>15</v>
      </c>
      <c r="E28" s="30"/>
    </row>
    <row r="29" spans="1:5" ht="12.75">
      <c r="A29" s="9" t="s">
        <v>22</v>
      </c>
      <c r="B29" s="16">
        <v>26</v>
      </c>
      <c r="C29" s="13">
        <v>1</v>
      </c>
      <c r="E29" s="30"/>
    </row>
    <row r="30" spans="1:5" ht="12.75">
      <c r="A30" s="9" t="s">
        <v>23</v>
      </c>
      <c r="B30" s="16">
        <v>102</v>
      </c>
      <c r="C30" s="13">
        <v>2</v>
      </c>
      <c r="E30" s="30"/>
    </row>
    <row r="31" spans="1:5" ht="12.75">
      <c r="A31" s="9" t="s">
        <v>24</v>
      </c>
      <c r="B31" s="16">
        <v>25</v>
      </c>
      <c r="C31" s="13">
        <v>2</v>
      </c>
      <c r="E31" s="30"/>
    </row>
    <row r="32" spans="1:5" ht="12.75">
      <c r="A32" s="9" t="s">
        <v>25</v>
      </c>
      <c r="B32" s="16">
        <v>87</v>
      </c>
      <c r="C32" s="13">
        <v>10</v>
      </c>
      <c r="E32" s="30"/>
    </row>
    <row r="33" spans="1:5" ht="12.75">
      <c r="A33" s="9" t="s">
        <v>26</v>
      </c>
      <c r="B33" s="16">
        <v>69</v>
      </c>
      <c r="C33" s="13">
        <v>1</v>
      </c>
      <c r="E33" s="30"/>
    </row>
    <row r="34" spans="1:5" ht="12.75">
      <c r="A34" s="9" t="s">
        <v>27</v>
      </c>
      <c r="B34" s="16">
        <v>360</v>
      </c>
      <c r="C34" s="13">
        <v>9</v>
      </c>
      <c r="E34" s="30"/>
    </row>
    <row r="35" spans="1:5" ht="12.75">
      <c r="A35" s="9" t="s">
        <v>28</v>
      </c>
      <c r="B35" s="16">
        <v>242</v>
      </c>
      <c r="C35" s="13">
        <v>10</v>
      </c>
      <c r="E35" s="30"/>
    </row>
    <row r="36" spans="1:5" ht="12.75">
      <c r="A36" s="9" t="s">
        <v>29</v>
      </c>
      <c r="B36" s="16">
        <v>54</v>
      </c>
      <c r="C36" s="13">
        <v>0</v>
      </c>
      <c r="E36" s="30"/>
    </row>
    <row r="37" spans="1:5" ht="12.75">
      <c r="A37" s="9" t="s">
        <v>30</v>
      </c>
      <c r="B37" s="16">
        <v>193</v>
      </c>
      <c r="C37" s="13">
        <v>16</v>
      </c>
      <c r="E37" s="30"/>
    </row>
    <row r="38" spans="1:5" ht="12.75">
      <c r="A38" s="9" t="s">
        <v>31</v>
      </c>
      <c r="B38" s="16">
        <v>8</v>
      </c>
      <c r="C38" s="13">
        <v>0</v>
      </c>
      <c r="E38" s="30"/>
    </row>
    <row r="39" spans="1:5" ht="12.75">
      <c r="A39" s="9" t="s">
        <v>32</v>
      </c>
      <c r="B39" s="16">
        <v>102</v>
      </c>
      <c r="C39" s="13">
        <v>20</v>
      </c>
      <c r="E39" s="30"/>
    </row>
    <row r="40" spans="1:5" ht="12.75">
      <c r="A40" s="9" t="s">
        <v>33</v>
      </c>
      <c r="B40" s="16">
        <v>40</v>
      </c>
      <c r="C40" s="13">
        <v>4</v>
      </c>
      <c r="E40" s="30"/>
    </row>
    <row r="41" spans="1:5" ht="12.75">
      <c r="A41" s="9" t="s">
        <v>34</v>
      </c>
      <c r="B41" s="16">
        <v>7</v>
      </c>
      <c r="C41" s="13">
        <v>2</v>
      </c>
      <c r="E41" s="30"/>
    </row>
    <row r="42" spans="1:3" ht="12.75">
      <c r="A42" s="11" t="s">
        <v>38</v>
      </c>
      <c r="B42" s="23">
        <f>SUM(B9:B41)</f>
        <v>5150</v>
      </c>
      <c r="C42" s="23">
        <f>SUM(C9:C41)</f>
        <v>312</v>
      </c>
    </row>
    <row r="43" spans="2:3" ht="12.75">
      <c r="B43" s="20"/>
      <c r="C43" s="2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43"/>
  <sheetViews>
    <sheetView showGridLines="0" zoomScalePageLayoutView="0" workbookViewId="0" topLeftCell="A1">
      <selection activeCell="G42" sqref="G42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3" t="s">
        <v>41</v>
      </c>
      <c r="C5" s="34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1" t="s">
        <v>35</v>
      </c>
      <c r="C8" s="3" t="s">
        <v>36</v>
      </c>
    </row>
    <row r="9" spans="1:5" ht="12.75">
      <c r="A9" s="10" t="s">
        <v>2</v>
      </c>
      <c r="B9" s="22">
        <v>19</v>
      </c>
      <c r="C9" s="18">
        <v>10</v>
      </c>
      <c r="E9" s="30"/>
    </row>
    <row r="10" spans="1:5" ht="12.75">
      <c r="A10" s="9" t="s">
        <v>3</v>
      </c>
      <c r="B10" s="16">
        <v>485</v>
      </c>
      <c r="C10" s="13">
        <v>16</v>
      </c>
      <c r="E10" s="30"/>
    </row>
    <row r="11" spans="1:5" ht="12.75">
      <c r="A11" s="9" t="s">
        <v>4</v>
      </c>
      <c r="B11" s="16">
        <v>938</v>
      </c>
      <c r="C11" s="13">
        <v>12</v>
      </c>
      <c r="E11" s="30"/>
    </row>
    <row r="12" spans="1:5" ht="12.75">
      <c r="A12" s="9" t="s">
        <v>5</v>
      </c>
      <c r="B12" s="16">
        <v>329</v>
      </c>
      <c r="C12" s="13">
        <v>10</v>
      </c>
      <c r="E12" s="30"/>
    </row>
    <row r="13" spans="1:5" ht="12.75">
      <c r="A13" s="9" t="s">
        <v>6</v>
      </c>
      <c r="B13" s="16">
        <v>41</v>
      </c>
      <c r="C13" s="13">
        <v>17</v>
      </c>
      <c r="E13" s="30"/>
    </row>
    <row r="14" spans="1:5" ht="12.75">
      <c r="A14" s="9" t="s">
        <v>7</v>
      </c>
      <c r="B14" s="16">
        <v>14</v>
      </c>
      <c r="C14" s="13">
        <v>5</v>
      </c>
      <c r="E14" s="30"/>
    </row>
    <row r="15" spans="1:5" ht="12.75">
      <c r="A15" s="9" t="s">
        <v>8</v>
      </c>
      <c r="B15" s="16">
        <v>54</v>
      </c>
      <c r="C15" s="13">
        <v>11</v>
      </c>
      <c r="E15" s="30"/>
    </row>
    <row r="16" spans="1:5" ht="12.75">
      <c r="A16" s="9" t="s">
        <v>9</v>
      </c>
      <c r="B16" s="16">
        <v>71</v>
      </c>
      <c r="C16" s="13">
        <v>7</v>
      </c>
      <c r="E16" s="30"/>
    </row>
    <row r="17" spans="1:5" ht="12.75">
      <c r="A17" s="9" t="s">
        <v>10</v>
      </c>
      <c r="B17" s="16">
        <v>1809</v>
      </c>
      <c r="C17" s="13">
        <v>67</v>
      </c>
      <c r="E17" s="30"/>
    </row>
    <row r="18" spans="1:5" ht="12.75">
      <c r="A18" s="9" t="s">
        <v>11</v>
      </c>
      <c r="B18" s="16">
        <v>16</v>
      </c>
      <c r="C18" s="13">
        <v>3</v>
      </c>
      <c r="E18" s="30"/>
    </row>
    <row r="19" spans="1:5" ht="12.75">
      <c r="A19" s="9" t="s">
        <v>12</v>
      </c>
      <c r="B19" s="16">
        <v>347</v>
      </c>
      <c r="C19" s="13">
        <v>23</v>
      </c>
      <c r="E19" s="30"/>
    </row>
    <row r="20" spans="1:5" ht="12.75">
      <c r="A20" s="9" t="s">
        <v>13</v>
      </c>
      <c r="B20" s="16">
        <v>491</v>
      </c>
      <c r="C20" s="13">
        <v>7</v>
      </c>
      <c r="E20" s="30"/>
    </row>
    <row r="21" spans="1:5" ht="12.75">
      <c r="A21" s="9" t="s">
        <v>14</v>
      </c>
      <c r="B21" s="16">
        <v>68</v>
      </c>
      <c r="C21" s="13">
        <v>19</v>
      </c>
      <c r="E21" s="30"/>
    </row>
    <row r="22" spans="1:5" ht="12.75">
      <c r="A22" s="9" t="s">
        <v>15</v>
      </c>
      <c r="B22" s="16">
        <v>173</v>
      </c>
      <c r="C22" s="13">
        <v>14</v>
      </c>
      <c r="E22" s="30"/>
    </row>
    <row r="23" spans="1:5" ht="12.75">
      <c r="A23" s="9" t="s">
        <v>16</v>
      </c>
      <c r="B23" s="16">
        <v>6</v>
      </c>
      <c r="C23" s="13">
        <v>32</v>
      </c>
      <c r="E23" s="30"/>
    </row>
    <row r="24" spans="1:5" ht="12.75">
      <c r="A24" s="9" t="s">
        <v>17</v>
      </c>
      <c r="B24" s="16">
        <v>477</v>
      </c>
      <c r="C24" s="13">
        <v>14</v>
      </c>
      <c r="E24" s="30"/>
    </row>
    <row r="25" spans="1:5" ht="12.75">
      <c r="A25" s="9" t="s">
        <v>18</v>
      </c>
      <c r="B25" s="16">
        <v>52</v>
      </c>
      <c r="C25" s="13">
        <v>11</v>
      </c>
      <c r="E25" s="30"/>
    </row>
    <row r="26" spans="1:5" ht="12.75">
      <c r="A26" s="9" t="s">
        <v>19</v>
      </c>
      <c r="B26" s="16">
        <v>23</v>
      </c>
      <c r="C26" s="13">
        <v>14</v>
      </c>
      <c r="E26" s="30"/>
    </row>
    <row r="27" spans="1:5" ht="12.75">
      <c r="A27" s="9" t="s">
        <v>20</v>
      </c>
      <c r="B27" s="16">
        <v>262</v>
      </c>
      <c r="C27" s="13">
        <v>11</v>
      </c>
      <c r="E27" s="30"/>
    </row>
    <row r="28" spans="1:5" ht="12.75">
      <c r="A28" s="9" t="s">
        <v>21</v>
      </c>
      <c r="B28" s="16">
        <v>549</v>
      </c>
      <c r="C28" s="13">
        <v>15</v>
      </c>
      <c r="E28" s="30"/>
    </row>
    <row r="29" spans="1:5" ht="12.75">
      <c r="A29" s="9" t="s">
        <v>22</v>
      </c>
      <c r="B29" s="16">
        <v>124</v>
      </c>
      <c r="C29" s="13">
        <v>31</v>
      </c>
      <c r="E29" s="30"/>
    </row>
    <row r="30" spans="1:5" ht="12.75">
      <c r="A30" s="9" t="s">
        <v>23</v>
      </c>
      <c r="B30" s="16">
        <v>66</v>
      </c>
      <c r="C30" s="13">
        <v>19</v>
      </c>
      <c r="E30" s="30"/>
    </row>
    <row r="31" spans="1:5" ht="12.75">
      <c r="A31" s="9" t="s">
        <v>24</v>
      </c>
      <c r="B31" s="16">
        <v>17</v>
      </c>
      <c r="C31" s="13">
        <v>2</v>
      </c>
      <c r="E31" s="30"/>
    </row>
    <row r="32" spans="1:5" ht="12.75">
      <c r="A32" s="9" t="s">
        <v>25</v>
      </c>
      <c r="B32" s="16">
        <v>1311</v>
      </c>
      <c r="C32" s="13">
        <v>31</v>
      </c>
      <c r="E32" s="30"/>
    </row>
    <row r="33" spans="1:5" ht="12.75">
      <c r="A33" s="9" t="s">
        <v>26</v>
      </c>
      <c r="B33" s="16">
        <v>13</v>
      </c>
      <c r="C33" s="13">
        <v>5</v>
      </c>
      <c r="E33" s="30"/>
    </row>
    <row r="34" spans="1:5" ht="12.75">
      <c r="A34" s="9" t="s">
        <v>27</v>
      </c>
      <c r="B34" s="16">
        <v>998</v>
      </c>
      <c r="C34" s="13">
        <v>49</v>
      </c>
      <c r="E34" s="30"/>
    </row>
    <row r="35" spans="1:5" ht="12.75">
      <c r="A35" s="9" t="s">
        <v>28</v>
      </c>
      <c r="B35" s="16">
        <v>1263</v>
      </c>
      <c r="C35" s="13">
        <v>47</v>
      </c>
      <c r="E35" s="30"/>
    </row>
    <row r="36" spans="1:5" ht="12.75">
      <c r="A36" s="9" t="s">
        <v>29</v>
      </c>
      <c r="B36" s="16">
        <v>73</v>
      </c>
      <c r="C36" s="13">
        <v>7</v>
      </c>
      <c r="E36" s="30"/>
    </row>
    <row r="37" spans="1:5" ht="12.75">
      <c r="A37" s="9" t="s">
        <v>30</v>
      </c>
      <c r="B37" s="16">
        <v>391</v>
      </c>
      <c r="C37" s="13">
        <v>34</v>
      </c>
      <c r="E37" s="30"/>
    </row>
    <row r="38" spans="1:5" ht="12.75">
      <c r="A38" s="9" t="s">
        <v>31</v>
      </c>
      <c r="B38" s="16">
        <v>3</v>
      </c>
      <c r="C38" s="13">
        <v>0</v>
      </c>
      <c r="E38" s="30"/>
    </row>
    <row r="39" spans="1:5" ht="12.75">
      <c r="A39" s="9" t="s">
        <v>32</v>
      </c>
      <c r="B39" s="16">
        <v>579</v>
      </c>
      <c r="C39" s="13">
        <v>55</v>
      </c>
      <c r="E39" s="30"/>
    </row>
    <row r="40" spans="1:5" ht="12.75">
      <c r="A40" s="9" t="s">
        <v>33</v>
      </c>
      <c r="B40" s="16">
        <v>721</v>
      </c>
      <c r="C40" s="13">
        <v>11</v>
      </c>
      <c r="E40" s="30"/>
    </row>
    <row r="41" spans="1:5" ht="12.75">
      <c r="A41" s="9" t="s">
        <v>34</v>
      </c>
      <c r="B41" s="16">
        <v>0</v>
      </c>
      <c r="C41" s="13">
        <v>3</v>
      </c>
      <c r="E41" s="30"/>
    </row>
    <row r="42" spans="1:3" ht="12.75">
      <c r="A42" s="11" t="s">
        <v>38</v>
      </c>
      <c r="B42" s="23">
        <f>SUM(B9:B41)</f>
        <v>11783</v>
      </c>
      <c r="C42" s="23">
        <f>SUM(C9:C41)</f>
        <v>612</v>
      </c>
    </row>
    <row r="43" spans="2:3" ht="12.75">
      <c r="B43" s="20"/>
      <c r="C43" s="2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E43"/>
  <sheetViews>
    <sheetView showGridLines="0" zoomScalePageLayoutView="0" workbookViewId="0" topLeftCell="A1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3" t="s">
        <v>43</v>
      </c>
      <c r="C5" s="34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1" t="s">
        <v>35</v>
      </c>
      <c r="C8" s="3" t="s">
        <v>36</v>
      </c>
    </row>
    <row r="9" spans="1:5" ht="12.75">
      <c r="A9" s="10" t="s">
        <v>2</v>
      </c>
      <c r="B9" s="22">
        <v>7</v>
      </c>
      <c r="C9" s="18">
        <v>8</v>
      </c>
      <c r="E9" s="30"/>
    </row>
    <row r="10" spans="1:5" ht="12.75">
      <c r="A10" s="9" t="s">
        <v>3</v>
      </c>
      <c r="B10" s="16">
        <v>11</v>
      </c>
      <c r="C10" s="13">
        <v>64</v>
      </c>
      <c r="E10" s="30"/>
    </row>
    <row r="11" spans="1:5" ht="12.75">
      <c r="A11" s="9" t="s">
        <v>4</v>
      </c>
      <c r="B11" s="16">
        <v>0</v>
      </c>
      <c r="C11" s="13">
        <v>5</v>
      </c>
      <c r="E11" s="30"/>
    </row>
    <row r="12" spans="1:5" ht="12.75">
      <c r="A12" s="9" t="s">
        <v>5</v>
      </c>
      <c r="B12" s="16">
        <v>1</v>
      </c>
      <c r="C12" s="13">
        <v>14</v>
      </c>
      <c r="E12" s="30"/>
    </row>
    <row r="13" spans="1:5" ht="12.75">
      <c r="A13" s="9" t="s">
        <v>6</v>
      </c>
      <c r="B13" s="16">
        <v>0</v>
      </c>
      <c r="C13" s="13">
        <v>172</v>
      </c>
      <c r="E13" s="30"/>
    </row>
    <row r="14" spans="1:5" ht="12.75">
      <c r="A14" s="9" t="s">
        <v>7</v>
      </c>
      <c r="B14" s="16">
        <v>9</v>
      </c>
      <c r="C14" s="13">
        <v>277</v>
      </c>
      <c r="E14" s="30"/>
    </row>
    <row r="15" spans="1:5" ht="12.75">
      <c r="A15" s="9" t="s">
        <v>8</v>
      </c>
      <c r="B15" s="16">
        <v>18</v>
      </c>
      <c r="C15" s="13">
        <v>168</v>
      </c>
      <c r="E15" s="30"/>
    </row>
    <row r="16" spans="1:5" ht="12.75">
      <c r="A16" s="9" t="s">
        <v>9</v>
      </c>
      <c r="B16" s="16">
        <v>0</v>
      </c>
      <c r="C16" s="13">
        <v>4</v>
      </c>
      <c r="E16" s="30"/>
    </row>
    <row r="17" spans="1:5" ht="12.75">
      <c r="A17" s="9" t="s">
        <v>10</v>
      </c>
      <c r="B17" s="16">
        <v>433</v>
      </c>
      <c r="C17" s="13">
        <v>845</v>
      </c>
      <c r="E17" s="30"/>
    </row>
    <row r="18" spans="1:5" ht="12.75">
      <c r="A18" s="9" t="s">
        <v>11</v>
      </c>
      <c r="B18" s="16">
        <v>5</v>
      </c>
      <c r="C18" s="13">
        <v>54</v>
      </c>
      <c r="E18" s="30"/>
    </row>
    <row r="19" spans="1:5" ht="12.75">
      <c r="A19" s="9" t="s">
        <v>12</v>
      </c>
      <c r="B19" s="16">
        <v>129</v>
      </c>
      <c r="C19" s="13">
        <v>277</v>
      </c>
      <c r="E19" s="30"/>
    </row>
    <row r="20" spans="1:5" ht="12.75">
      <c r="A20" s="9" t="s">
        <v>13</v>
      </c>
      <c r="B20" s="16">
        <v>27</v>
      </c>
      <c r="C20" s="13">
        <v>152</v>
      </c>
      <c r="E20" s="30"/>
    </row>
    <row r="21" spans="1:5" ht="12.75">
      <c r="A21" s="9" t="s">
        <v>14</v>
      </c>
      <c r="B21" s="16">
        <v>35</v>
      </c>
      <c r="C21" s="13">
        <v>131</v>
      </c>
      <c r="E21" s="30"/>
    </row>
    <row r="22" spans="1:5" ht="12.75">
      <c r="A22" s="9" t="s">
        <v>15</v>
      </c>
      <c r="B22" s="16">
        <v>0</v>
      </c>
      <c r="C22" s="13">
        <v>46</v>
      </c>
      <c r="E22" s="30"/>
    </row>
    <row r="23" spans="1:5" ht="12.75">
      <c r="A23" s="9" t="s">
        <v>16</v>
      </c>
      <c r="B23" s="16">
        <v>11</v>
      </c>
      <c r="C23" s="13">
        <v>109</v>
      </c>
      <c r="E23" s="30"/>
    </row>
    <row r="24" spans="1:5" ht="12.75">
      <c r="A24" s="9" t="s">
        <v>17</v>
      </c>
      <c r="B24" s="16">
        <v>94</v>
      </c>
      <c r="C24" s="13">
        <v>179</v>
      </c>
      <c r="E24" s="30"/>
    </row>
    <row r="25" spans="1:5" ht="12.75">
      <c r="A25" s="9" t="s">
        <v>18</v>
      </c>
      <c r="B25" s="16">
        <v>8</v>
      </c>
      <c r="C25" s="13">
        <v>37</v>
      </c>
      <c r="E25" s="30"/>
    </row>
    <row r="26" spans="1:5" ht="12.75">
      <c r="A26" s="9" t="s">
        <v>19</v>
      </c>
      <c r="B26" s="16">
        <v>4</v>
      </c>
      <c r="C26" s="13">
        <v>24</v>
      </c>
      <c r="E26" s="30"/>
    </row>
    <row r="27" spans="1:5" ht="12.75">
      <c r="A27" s="9" t="s">
        <v>20</v>
      </c>
      <c r="B27" s="16">
        <v>0</v>
      </c>
      <c r="C27" s="13">
        <v>3</v>
      </c>
      <c r="E27" s="30"/>
    </row>
    <row r="28" spans="1:5" ht="12.75">
      <c r="A28" s="9" t="s">
        <v>21</v>
      </c>
      <c r="B28" s="16">
        <v>98</v>
      </c>
      <c r="C28" s="13">
        <v>828</v>
      </c>
      <c r="E28" s="30"/>
    </row>
    <row r="29" spans="1:5" ht="12.75">
      <c r="A29" s="9" t="s">
        <v>22</v>
      </c>
      <c r="B29" s="16">
        <v>2</v>
      </c>
      <c r="C29" s="13">
        <v>44</v>
      </c>
      <c r="E29" s="30"/>
    </row>
    <row r="30" spans="1:5" ht="12.75">
      <c r="A30" s="9" t="s">
        <v>23</v>
      </c>
      <c r="B30" s="16">
        <v>14</v>
      </c>
      <c r="C30" s="13">
        <v>88</v>
      </c>
      <c r="E30" s="30"/>
    </row>
    <row r="31" spans="1:5" ht="12.75">
      <c r="A31" s="9" t="s">
        <v>24</v>
      </c>
      <c r="B31" s="16">
        <v>26</v>
      </c>
      <c r="C31" s="13">
        <v>32</v>
      </c>
      <c r="E31" s="30"/>
    </row>
    <row r="32" spans="1:5" ht="12.75">
      <c r="A32" s="9" t="s">
        <v>25</v>
      </c>
      <c r="B32" s="16">
        <v>2</v>
      </c>
      <c r="C32" s="13">
        <v>52</v>
      </c>
      <c r="E32" s="30"/>
    </row>
    <row r="33" spans="1:5" ht="12.75">
      <c r="A33" s="9" t="s">
        <v>26</v>
      </c>
      <c r="B33" s="16">
        <v>16</v>
      </c>
      <c r="C33" s="13">
        <v>43</v>
      </c>
      <c r="E33" s="30"/>
    </row>
    <row r="34" spans="1:5" ht="12.75">
      <c r="A34" s="9" t="s">
        <v>27</v>
      </c>
      <c r="B34" s="16">
        <v>7</v>
      </c>
      <c r="C34" s="13">
        <v>70</v>
      </c>
      <c r="E34" s="30"/>
    </row>
    <row r="35" spans="1:5" ht="12.75">
      <c r="A35" s="9" t="s">
        <v>28</v>
      </c>
      <c r="B35" s="16">
        <v>4</v>
      </c>
      <c r="C35" s="13">
        <v>119</v>
      </c>
      <c r="E35" s="30"/>
    </row>
    <row r="36" spans="1:5" ht="12.75">
      <c r="A36" s="9" t="s">
        <v>29</v>
      </c>
      <c r="B36" s="16">
        <v>2</v>
      </c>
      <c r="C36" s="13">
        <v>12</v>
      </c>
      <c r="E36" s="30"/>
    </row>
    <row r="37" spans="1:5" ht="12.75">
      <c r="A37" s="9" t="s">
        <v>30</v>
      </c>
      <c r="B37" s="16">
        <v>14</v>
      </c>
      <c r="C37" s="13">
        <v>66</v>
      </c>
      <c r="E37" s="30"/>
    </row>
    <row r="38" spans="1:5" ht="12.75">
      <c r="A38" s="9" t="s">
        <v>31</v>
      </c>
      <c r="B38" s="16">
        <v>5</v>
      </c>
      <c r="C38" s="13">
        <v>1</v>
      </c>
      <c r="E38" s="30"/>
    </row>
    <row r="39" spans="1:5" ht="12.75">
      <c r="A39" s="9" t="s">
        <v>32</v>
      </c>
      <c r="B39" s="16">
        <v>7</v>
      </c>
      <c r="C39" s="13">
        <v>44</v>
      </c>
      <c r="E39" s="30"/>
    </row>
    <row r="40" spans="1:5" ht="12.75">
      <c r="A40" s="9" t="s">
        <v>33</v>
      </c>
      <c r="B40" s="16">
        <v>11</v>
      </c>
      <c r="C40" s="13">
        <v>38</v>
      </c>
      <c r="E40" s="30"/>
    </row>
    <row r="41" spans="1:5" ht="12.75">
      <c r="A41" s="9" t="s">
        <v>34</v>
      </c>
      <c r="B41" s="16">
        <v>0</v>
      </c>
      <c r="C41" s="13">
        <v>13</v>
      </c>
      <c r="E41" s="30"/>
    </row>
    <row r="42" spans="1:3" ht="12.75">
      <c r="A42" s="11" t="s">
        <v>38</v>
      </c>
      <c r="B42" s="23">
        <f>SUM(B9:B41)</f>
        <v>1000</v>
      </c>
      <c r="C42" s="23">
        <f>SUM(C9:C41)</f>
        <v>4019</v>
      </c>
    </row>
    <row r="43" spans="2:3" ht="12.75">
      <c r="B43" s="20"/>
      <c r="C43" s="2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E43"/>
  <sheetViews>
    <sheetView showGridLines="0" zoomScalePageLayoutView="0" workbookViewId="0" topLeftCell="A1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3" t="s">
        <v>42</v>
      </c>
      <c r="C5" s="34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1" t="s">
        <v>35</v>
      </c>
      <c r="C8" s="3" t="s">
        <v>36</v>
      </c>
    </row>
    <row r="9" spans="1:5" ht="12.75">
      <c r="A9" s="10" t="s">
        <v>2</v>
      </c>
      <c r="B9" s="22">
        <v>4010</v>
      </c>
      <c r="C9" s="18">
        <v>5</v>
      </c>
      <c r="E9" s="30"/>
    </row>
    <row r="10" spans="1:5" ht="12.75">
      <c r="A10" s="9" t="s">
        <v>3</v>
      </c>
      <c r="B10" s="16">
        <v>30143</v>
      </c>
      <c r="C10" s="13">
        <v>128</v>
      </c>
      <c r="E10" s="30"/>
    </row>
    <row r="11" spans="1:5" ht="12.75">
      <c r="A11" s="9" t="s">
        <v>4</v>
      </c>
      <c r="B11" s="16">
        <v>7792</v>
      </c>
      <c r="C11" s="13">
        <v>1</v>
      </c>
      <c r="E11" s="30"/>
    </row>
    <row r="12" spans="1:5" ht="12.75">
      <c r="A12" s="9" t="s">
        <v>5</v>
      </c>
      <c r="B12" s="16">
        <v>917</v>
      </c>
      <c r="C12" s="13">
        <v>0</v>
      </c>
      <c r="E12" s="30"/>
    </row>
    <row r="13" spans="1:5" ht="12.75">
      <c r="A13" s="9" t="s">
        <v>6</v>
      </c>
      <c r="B13" s="16">
        <v>2383</v>
      </c>
      <c r="C13" s="13">
        <v>0</v>
      </c>
      <c r="E13" s="30"/>
    </row>
    <row r="14" spans="1:5" ht="12.75">
      <c r="A14" s="9" t="s">
        <v>7</v>
      </c>
      <c r="B14" s="16">
        <v>12192</v>
      </c>
      <c r="C14" s="13">
        <v>23</v>
      </c>
      <c r="E14" s="30"/>
    </row>
    <row r="15" spans="1:5" ht="12.75">
      <c r="A15" s="9" t="s">
        <v>8</v>
      </c>
      <c r="B15" s="16">
        <v>5783</v>
      </c>
      <c r="C15" s="13">
        <v>4</v>
      </c>
      <c r="E15" s="30"/>
    </row>
    <row r="16" spans="1:5" ht="12.75">
      <c r="A16" s="9" t="s">
        <v>9</v>
      </c>
      <c r="B16" s="16">
        <v>1459</v>
      </c>
      <c r="C16" s="13">
        <v>0</v>
      </c>
      <c r="E16" s="30"/>
    </row>
    <row r="17" spans="1:5" ht="12.75">
      <c r="A17" s="9" t="s">
        <v>10</v>
      </c>
      <c r="B17" s="16">
        <v>13774</v>
      </c>
      <c r="C17" s="13">
        <v>2</v>
      </c>
      <c r="E17" s="30"/>
    </row>
    <row r="18" spans="1:5" ht="12.75">
      <c r="A18" s="9" t="s">
        <v>11</v>
      </c>
      <c r="B18" s="16">
        <v>1149</v>
      </c>
      <c r="C18" s="13">
        <v>1</v>
      </c>
      <c r="E18" s="30"/>
    </row>
    <row r="19" spans="1:5" ht="12.75">
      <c r="A19" s="9" t="s">
        <v>12</v>
      </c>
      <c r="B19" s="16">
        <v>29496</v>
      </c>
      <c r="C19" s="13">
        <v>19</v>
      </c>
      <c r="E19" s="30"/>
    </row>
    <row r="20" spans="1:5" ht="12.75">
      <c r="A20" s="9" t="s">
        <v>13</v>
      </c>
      <c r="B20" s="16">
        <v>0</v>
      </c>
      <c r="C20" s="13">
        <v>0</v>
      </c>
      <c r="E20" s="30"/>
    </row>
    <row r="21" spans="1:5" ht="12.75">
      <c r="A21" s="9" t="s">
        <v>14</v>
      </c>
      <c r="B21" s="16">
        <v>8942</v>
      </c>
      <c r="C21" s="13">
        <v>18</v>
      </c>
      <c r="E21" s="30"/>
    </row>
    <row r="22" spans="1:5" ht="12.75">
      <c r="A22" s="9" t="s">
        <v>15</v>
      </c>
      <c r="B22" s="16">
        <v>3728</v>
      </c>
      <c r="C22" s="13">
        <v>0</v>
      </c>
      <c r="E22" s="30"/>
    </row>
    <row r="23" spans="1:5" ht="12.75">
      <c r="A23" s="9" t="s">
        <v>16</v>
      </c>
      <c r="B23" s="16">
        <v>1965</v>
      </c>
      <c r="C23" s="13">
        <v>0</v>
      </c>
      <c r="E23" s="30"/>
    </row>
    <row r="24" spans="1:5" ht="12.75">
      <c r="A24" s="9" t="s">
        <v>17</v>
      </c>
      <c r="B24" s="16">
        <v>20683</v>
      </c>
      <c r="C24" s="13">
        <v>35</v>
      </c>
      <c r="E24" s="30"/>
    </row>
    <row r="25" spans="1:5" ht="12.75">
      <c r="A25" s="9" t="s">
        <v>18</v>
      </c>
      <c r="B25" s="16">
        <v>4925</v>
      </c>
      <c r="C25" s="13">
        <v>2</v>
      </c>
      <c r="E25" s="30"/>
    </row>
    <row r="26" spans="1:5" ht="12.75">
      <c r="A26" s="9" t="s">
        <v>19</v>
      </c>
      <c r="B26" s="16">
        <v>3625</v>
      </c>
      <c r="C26" s="13">
        <v>2</v>
      </c>
      <c r="E26" s="30"/>
    </row>
    <row r="27" spans="1:5" ht="12.75">
      <c r="A27" s="9" t="s">
        <v>20</v>
      </c>
      <c r="B27" s="16">
        <v>3055</v>
      </c>
      <c r="C27" s="13">
        <v>0</v>
      </c>
      <c r="E27" s="30"/>
    </row>
    <row r="28" spans="1:5" ht="12.75">
      <c r="A28" s="9" t="s">
        <v>21</v>
      </c>
      <c r="B28" s="16">
        <v>20805</v>
      </c>
      <c r="C28" s="13">
        <v>24</v>
      </c>
      <c r="E28" s="30"/>
    </row>
    <row r="29" spans="1:5" ht="12.75">
      <c r="A29" s="9" t="s">
        <v>22</v>
      </c>
      <c r="B29" s="16">
        <v>2483</v>
      </c>
      <c r="C29" s="13">
        <v>0</v>
      </c>
      <c r="E29" s="30"/>
    </row>
    <row r="30" spans="1:5" ht="12.75">
      <c r="A30" s="9" t="s">
        <v>23</v>
      </c>
      <c r="B30" s="16">
        <v>8580</v>
      </c>
      <c r="C30" s="13">
        <v>7</v>
      </c>
      <c r="E30" s="30"/>
    </row>
    <row r="31" spans="1:5" ht="12.75">
      <c r="A31" s="9" t="s">
        <v>24</v>
      </c>
      <c r="B31" s="16">
        <v>6600</v>
      </c>
      <c r="C31" s="13">
        <v>3</v>
      </c>
      <c r="E31" s="30"/>
    </row>
    <row r="32" spans="1:5" ht="12.75">
      <c r="A32" s="9" t="s">
        <v>25</v>
      </c>
      <c r="B32" s="16">
        <v>16127</v>
      </c>
      <c r="C32" s="13">
        <v>1</v>
      </c>
      <c r="E32" s="30"/>
    </row>
    <row r="33" spans="1:5" ht="12.75">
      <c r="A33" s="9" t="s">
        <v>26</v>
      </c>
      <c r="B33" s="16">
        <v>5819</v>
      </c>
      <c r="C33" s="13">
        <v>0</v>
      </c>
      <c r="E33" s="30"/>
    </row>
    <row r="34" spans="1:5" ht="12.75">
      <c r="A34" s="9" t="s">
        <v>27</v>
      </c>
      <c r="B34" s="16">
        <v>6746</v>
      </c>
      <c r="C34" s="13">
        <v>1</v>
      </c>
      <c r="E34" s="30"/>
    </row>
    <row r="35" spans="1:5" ht="12.75">
      <c r="A35" s="9" t="s">
        <v>28</v>
      </c>
      <c r="B35" s="16">
        <v>9531</v>
      </c>
      <c r="C35" s="13">
        <v>13</v>
      </c>
      <c r="E35" s="30"/>
    </row>
    <row r="36" spans="1:5" ht="12.75">
      <c r="A36" s="9" t="s">
        <v>29</v>
      </c>
      <c r="B36" s="16">
        <v>2383</v>
      </c>
      <c r="C36" s="13">
        <v>2</v>
      </c>
      <c r="E36" s="30"/>
    </row>
    <row r="37" spans="1:5" ht="12.75">
      <c r="A37" s="9" t="s">
        <v>30</v>
      </c>
      <c r="B37" s="16">
        <v>10006</v>
      </c>
      <c r="C37" s="13">
        <v>12</v>
      </c>
      <c r="E37" s="30"/>
    </row>
    <row r="38" spans="1:5" ht="12.75">
      <c r="A38" s="9" t="s">
        <v>31</v>
      </c>
      <c r="B38" s="16">
        <v>559</v>
      </c>
      <c r="C38" s="13">
        <v>0</v>
      </c>
      <c r="E38" s="30"/>
    </row>
    <row r="39" spans="1:5" ht="12.75">
      <c r="A39" s="9" t="s">
        <v>32</v>
      </c>
      <c r="B39" s="16">
        <v>8071</v>
      </c>
      <c r="C39" s="13">
        <v>3</v>
      </c>
      <c r="E39" s="30"/>
    </row>
    <row r="40" spans="1:5" ht="12.75">
      <c r="A40" s="9" t="s">
        <v>33</v>
      </c>
      <c r="B40" s="16">
        <v>2186</v>
      </c>
      <c r="C40" s="13">
        <v>0</v>
      </c>
      <c r="E40" s="30"/>
    </row>
    <row r="41" spans="1:5" ht="12.75">
      <c r="A41" s="9" t="s">
        <v>34</v>
      </c>
      <c r="B41" s="16">
        <v>1459</v>
      </c>
      <c r="C41" s="13">
        <v>1</v>
      </c>
      <c r="E41" s="30"/>
    </row>
    <row r="42" spans="1:3" ht="12.75">
      <c r="A42" s="11" t="s">
        <v>38</v>
      </c>
      <c r="B42" s="23">
        <f>SUM(B9:B41)</f>
        <v>257376</v>
      </c>
      <c r="C42" s="23">
        <f>SUM(C9:C41)</f>
        <v>307</v>
      </c>
    </row>
    <row r="43" spans="2:3" ht="12.75">
      <c r="B43" s="20"/>
      <c r="C43" s="2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E43"/>
  <sheetViews>
    <sheetView showGridLines="0" zoomScalePageLayoutView="0" workbookViewId="0" topLeftCell="A1">
      <selection activeCell="B9" sqref="B9:C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3" t="s">
        <v>44</v>
      </c>
      <c r="C5" s="34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1" t="s">
        <v>35</v>
      </c>
      <c r="C8" s="3" t="s">
        <v>36</v>
      </c>
    </row>
    <row r="9" spans="1:5" ht="12.75">
      <c r="A9" s="10" t="s">
        <v>2</v>
      </c>
      <c r="B9" s="22">
        <v>162128</v>
      </c>
      <c r="C9" s="18">
        <v>5131</v>
      </c>
      <c r="E9" s="30"/>
    </row>
    <row r="10" spans="1:5" ht="12.75">
      <c r="A10" s="9" t="s">
        <v>3</v>
      </c>
      <c r="B10" s="16">
        <v>533049</v>
      </c>
      <c r="C10" s="13">
        <v>209</v>
      </c>
      <c r="E10" s="30"/>
    </row>
    <row r="11" spans="1:5" ht="12.75">
      <c r="A11" s="9" t="s">
        <v>4</v>
      </c>
      <c r="B11" s="16">
        <v>89358</v>
      </c>
      <c r="C11" s="13">
        <v>60</v>
      </c>
      <c r="E11" s="30"/>
    </row>
    <row r="12" spans="1:5" ht="12.75">
      <c r="A12" s="9" t="s">
        <v>5</v>
      </c>
      <c r="B12" s="16">
        <v>54266</v>
      </c>
      <c r="C12" s="13">
        <v>33</v>
      </c>
      <c r="E12" s="30"/>
    </row>
    <row r="13" spans="1:5" ht="12.75">
      <c r="A13" s="9" t="s">
        <v>6</v>
      </c>
      <c r="B13" s="16">
        <v>325845</v>
      </c>
      <c r="C13" s="13">
        <v>104</v>
      </c>
      <c r="E13" s="30"/>
    </row>
    <row r="14" spans="1:5" ht="12.75">
      <c r="A14" s="9" t="s">
        <v>7</v>
      </c>
      <c r="B14" s="16">
        <v>259659</v>
      </c>
      <c r="C14" s="13">
        <v>76</v>
      </c>
      <c r="E14" s="30"/>
    </row>
    <row r="15" spans="1:5" ht="12.75">
      <c r="A15" s="9" t="s">
        <v>8</v>
      </c>
      <c r="B15" s="16">
        <v>206388</v>
      </c>
      <c r="C15" s="13">
        <v>1919</v>
      </c>
      <c r="E15" s="30"/>
    </row>
    <row r="16" spans="1:5" ht="12.75">
      <c r="A16" s="9" t="s">
        <v>9</v>
      </c>
      <c r="B16" s="16">
        <v>317337</v>
      </c>
      <c r="C16" s="13">
        <v>19</v>
      </c>
      <c r="E16" s="30"/>
    </row>
    <row r="17" spans="1:5" ht="12.75">
      <c r="A17" s="9" t="s">
        <v>10</v>
      </c>
      <c r="B17" s="16">
        <v>1050705</v>
      </c>
      <c r="C17" s="13">
        <v>1464</v>
      </c>
      <c r="E17" s="30"/>
    </row>
    <row r="18" spans="1:5" ht="12.75">
      <c r="A18" s="9" t="s">
        <v>11</v>
      </c>
      <c r="B18" s="16">
        <v>142079</v>
      </c>
      <c r="C18" s="13">
        <v>94</v>
      </c>
      <c r="E18" s="30"/>
    </row>
    <row r="19" spans="1:5" ht="12.75">
      <c r="A19" s="9" t="s">
        <v>12</v>
      </c>
      <c r="B19" s="16">
        <v>1111388</v>
      </c>
      <c r="C19" s="13">
        <v>859</v>
      </c>
      <c r="E19" s="30"/>
    </row>
    <row r="20" spans="1:5" ht="12.75">
      <c r="A20" s="9" t="s">
        <v>13</v>
      </c>
      <c r="B20" s="16">
        <v>6840</v>
      </c>
      <c r="C20" s="13">
        <v>5</v>
      </c>
      <c r="E20" s="30"/>
    </row>
    <row r="21" spans="1:5" ht="12.75">
      <c r="A21" s="9" t="s">
        <v>14</v>
      </c>
      <c r="B21" s="16">
        <v>310336</v>
      </c>
      <c r="C21" s="13">
        <v>49</v>
      </c>
      <c r="E21" s="30"/>
    </row>
    <row r="22" spans="1:5" ht="12.75">
      <c r="A22" s="9" t="s">
        <v>15</v>
      </c>
      <c r="B22" s="16">
        <v>208027</v>
      </c>
      <c r="C22" s="13">
        <v>117</v>
      </c>
      <c r="E22" s="30"/>
    </row>
    <row r="23" spans="1:5" ht="12.75">
      <c r="A23" s="9" t="s">
        <v>16</v>
      </c>
      <c r="B23" s="16">
        <v>393679</v>
      </c>
      <c r="C23" s="13">
        <v>33</v>
      </c>
      <c r="E23" s="30"/>
    </row>
    <row r="24" spans="1:5" ht="12.75">
      <c r="A24" s="9" t="s">
        <v>17</v>
      </c>
      <c r="B24" s="16">
        <v>1061370</v>
      </c>
      <c r="C24" s="13">
        <v>225</v>
      </c>
      <c r="E24" s="30"/>
    </row>
    <row r="25" spans="1:5" ht="12.75">
      <c r="A25" s="9" t="s">
        <v>18</v>
      </c>
      <c r="B25" s="16">
        <v>286366</v>
      </c>
      <c r="C25" s="13">
        <v>79</v>
      </c>
      <c r="E25" s="30"/>
    </row>
    <row r="26" spans="1:5" ht="12.75">
      <c r="A26" s="9" t="s">
        <v>19</v>
      </c>
      <c r="B26" s="16">
        <v>169719</v>
      </c>
      <c r="C26" s="13">
        <v>91</v>
      </c>
      <c r="E26" s="30"/>
    </row>
    <row r="27" spans="1:5" ht="12.75">
      <c r="A27" s="9" t="s">
        <v>20</v>
      </c>
      <c r="B27" s="16">
        <v>104401</v>
      </c>
      <c r="C27" s="13">
        <v>105</v>
      </c>
      <c r="E27" s="30"/>
    </row>
    <row r="28" spans="1:5" ht="12.75">
      <c r="A28" s="9" t="s">
        <v>21</v>
      </c>
      <c r="B28" s="16">
        <v>755160</v>
      </c>
      <c r="C28" s="13">
        <v>5519</v>
      </c>
      <c r="E28" s="30"/>
    </row>
    <row r="29" spans="1:5" ht="12.75">
      <c r="A29" s="9" t="s">
        <v>22</v>
      </c>
      <c r="B29" s="16">
        <v>103999</v>
      </c>
      <c r="C29" s="13">
        <v>163</v>
      </c>
      <c r="E29" s="30"/>
    </row>
    <row r="30" spans="1:5" ht="12.75">
      <c r="A30" s="9" t="s">
        <v>23</v>
      </c>
      <c r="B30" s="16">
        <v>393439</v>
      </c>
      <c r="C30" s="13">
        <v>92</v>
      </c>
      <c r="E30" s="30"/>
    </row>
    <row r="31" spans="1:5" ht="12.75">
      <c r="A31" s="9" t="s">
        <v>24</v>
      </c>
      <c r="B31" s="16">
        <v>203525</v>
      </c>
      <c r="C31" s="13">
        <v>55</v>
      </c>
      <c r="E31" s="30"/>
    </row>
    <row r="32" spans="1:5" ht="12.75">
      <c r="A32" s="9" t="s">
        <v>25</v>
      </c>
      <c r="B32" s="16">
        <v>193161</v>
      </c>
      <c r="C32" s="13">
        <v>123</v>
      </c>
      <c r="E32" s="30"/>
    </row>
    <row r="33" spans="1:5" ht="12.75">
      <c r="A33" s="9" t="s">
        <v>26</v>
      </c>
      <c r="B33" s="16">
        <v>232860</v>
      </c>
      <c r="C33" s="13">
        <v>51</v>
      </c>
      <c r="E33" s="30"/>
    </row>
    <row r="34" spans="1:5" ht="12.75">
      <c r="A34" s="9" t="s">
        <v>27</v>
      </c>
      <c r="B34" s="16">
        <v>299535</v>
      </c>
      <c r="C34" s="13">
        <v>107</v>
      </c>
      <c r="E34" s="30"/>
    </row>
    <row r="35" spans="1:5" ht="12.75">
      <c r="A35" s="9" t="s">
        <v>28</v>
      </c>
      <c r="B35" s="16">
        <v>375439</v>
      </c>
      <c r="C35" s="13">
        <v>938</v>
      </c>
      <c r="E35" s="30"/>
    </row>
    <row r="36" spans="1:5" ht="12.75">
      <c r="A36" s="9" t="s">
        <v>29</v>
      </c>
      <c r="B36" s="16">
        <v>129297</v>
      </c>
      <c r="C36" s="13">
        <v>906</v>
      </c>
      <c r="E36" s="30"/>
    </row>
    <row r="37" spans="1:5" ht="12.75">
      <c r="A37" s="9" t="s">
        <v>30</v>
      </c>
      <c r="B37" s="16">
        <v>437133</v>
      </c>
      <c r="C37" s="13">
        <v>539</v>
      </c>
      <c r="E37" s="30"/>
    </row>
    <row r="38" spans="1:5" ht="12.75">
      <c r="A38" s="9" t="s">
        <v>31</v>
      </c>
      <c r="B38" s="16">
        <v>74874</v>
      </c>
      <c r="C38" s="13">
        <v>15</v>
      </c>
      <c r="E38" s="30"/>
    </row>
    <row r="39" spans="1:5" ht="12.75">
      <c r="A39" s="9" t="s">
        <v>32</v>
      </c>
      <c r="B39" s="16">
        <v>432232</v>
      </c>
      <c r="C39" s="13">
        <v>8832</v>
      </c>
      <c r="E39" s="30"/>
    </row>
    <row r="40" spans="1:5" ht="12.75">
      <c r="A40" s="9" t="s">
        <v>33</v>
      </c>
      <c r="B40" s="16">
        <v>173047</v>
      </c>
      <c r="C40" s="13">
        <v>45</v>
      </c>
      <c r="E40" s="30"/>
    </row>
    <row r="41" spans="1:5" ht="12.75">
      <c r="A41" s="9" t="s">
        <v>34</v>
      </c>
      <c r="B41" s="16">
        <v>90538</v>
      </c>
      <c r="C41" s="13">
        <v>5</v>
      </c>
      <c r="E41" s="30"/>
    </row>
    <row r="42" spans="1:3" ht="12.75">
      <c r="A42" s="11" t="s">
        <v>38</v>
      </c>
      <c r="B42" s="23">
        <f>SUM(B9:B41)</f>
        <v>10687179</v>
      </c>
      <c r="C42" s="23">
        <f>SUM(C9:C41)</f>
        <v>28062</v>
      </c>
    </row>
    <row r="43" spans="2:3" ht="12.75">
      <c r="B43" s="20"/>
      <c r="C43" s="2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2010-4</dc:title>
  <dc:subject/>
  <dc:creator>FPerez</dc:creator>
  <cp:keywords/>
  <dc:description/>
  <cp:lastModifiedBy>FPerez</cp:lastModifiedBy>
  <dcterms:created xsi:type="dcterms:W3CDTF">2009-12-17T18:24:43Z</dcterms:created>
  <dcterms:modified xsi:type="dcterms:W3CDTF">2011-06-06T21:14:58Z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Documento</vt:lpwstr>
  </property>
  <property fmtid="{D5CDD505-2E9C-101B-9397-08002B2CF9AE}" pid="4" name="Trimestr">
    <vt:lpwstr>Trimestral</vt:lpwstr>
  </property>
  <property fmtid="{D5CDD505-2E9C-101B-9397-08002B2CF9AE}" pid="5" name="_dlc_Doc">
    <vt:lpwstr>ZUWP26PT267V-78-1</vt:lpwstr>
  </property>
  <property fmtid="{D5CDD505-2E9C-101B-9397-08002B2CF9AE}" pid="6" name="_dlc_DocIdItemGu">
    <vt:lpwstr>c3dacda9-9d60-4ae3-aa72-37168731bb46</vt:lpwstr>
  </property>
  <property fmtid="{D5CDD505-2E9C-101B-9397-08002B2CF9AE}" pid="7" name="_dlc_DocIdU">
    <vt:lpwstr>https://www.cnsf.gob.mx/EntidadesSupervisadas/InstitucionesSociedadesMutualistas/_layouts/15/DocIdRedir.aspx?ID=ZUWP26PT267V-78-1, ZUWP26PT267V-78-1</vt:lpwstr>
  </property>
  <property fmtid="{D5CDD505-2E9C-101B-9397-08002B2CF9AE}" pid="8" name="Informaci">
    <vt:lpwstr>Trimestral</vt:lpwstr>
  </property>
</Properties>
</file>